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560" activeTab="2"/>
  </bookViews>
  <sheets>
    <sheet name="集計表 " sheetId="1" r:id="rId1"/>
    <sheet name="個人戦" sheetId="2" r:id="rId2"/>
    <sheet name="団体戦・審判員" sheetId="3" r:id="rId3"/>
  </sheets>
  <definedNames>
    <definedName name="_xlnm.Print_Area" localSheetId="1">'個人戦'!$A$1:$L$32</definedName>
    <definedName name="_xlnm.Print_Area" localSheetId="0">'集計表 '!$A$1:$P$30</definedName>
    <definedName name="_xlnm.Print_Area" localSheetId="2">'団体戦・審判員'!$A$1:$H$33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6" authorId="0">
      <text>
        <r>
          <rPr>
            <sz val="9"/>
            <rFont val="MS P ゴシック"/>
            <family val="3"/>
          </rPr>
          <t>青色のセルは記入してください
緑色のセルは選択してください</t>
        </r>
      </text>
    </comment>
    <comment ref="G6" authorId="0">
      <text>
        <r>
          <rPr>
            <b/>
            <sz val="9"/>
            <rFont val="MS P ゴシック"/>
            <family val="3"/>
          </rPr>
          <t>記入例1
中2
形組手ともに出場
記入例2
36才（一般二部）
形のみ出場</t>
        </r>
      </text>
    </comment>
  </commentList>
</comments>
</file>

<file path=xl/sharedStrings.xml><?xml version="1.0" encoding="utf-8"?>
<sst xmlns="http://schemas.openxmlformats.org/spreadsheetml/2006/main" count="120" uniqueCount="62">
  <si>
    <t>個　人　戦</t>
  </si>
  <si>
    <t>氏　　名</t>
  </si>
  <si>
    <t>形競技</t>
  </si>
  <si>
    <t>組手競技</t>
  </si>
  <si>
    <t>審判員　氏名</t>
  </si>
  <si>
    <t>道場名</t>
  </si>
  <si>
    <t>代表者名</t>
  </si>
  <si>
    <t>組手競技</t>
  </si>
  <si>
    <t>幼児</t>
  </si>
  <si>
    <t>小学1・2年</t>
  </si>
  <si>
    <t>小学3・4年</t>
  </si>
  <si>
    <t>小学5・6年</t>
  </si>
  <si>
    <t>中学生</t>
  </si>
  <si>
    <t>高校生</t>
  </si>
  <si>
    <t>一般一部</t>
  </si>
  <si>
    <t>一般二部</t>
  </si>
  <si>
    <t>団体組手</t>
  </si>
  <si>
    <t>集計表</t>
  </si>
  <si>
    <t>名</t>
  </si>
  <si>
    <t>出場費合計額</t>
  </si>
  <si>
    <r>
      <t xml:space="preserve">学年
</t>
    </r>
    <r>
      <rPr>
        <sz val="8"/>
        <rFont val="ＭＳ Ｐゴシック"/>
        <family val="3"/>
      </rPr>
      <t>(幼児・一般は年齢）</t>
    </r>
  </si>
  <si>
    <t>出場区分</t>
  </si>
  <si>
    <t>〇</t>
  </si>
  <si>
    <t>中学生</t>
  </si>
  <si>
    <t>一般二部</t>
  </si>
  <si>
    <t>連絡先住所</t>
  </si>
  <si>
    <t>連絡先TEL</t>
  </si>
  <si>
    <t>乙姫　花子</t>
  </si>
  <si>
    <t>乙姫　舞</t>
  </si>
  <si>
    <r>
      <t xml:space="preserve">副将
</t>
    </r>
    <r>
      <rPr>
        <sz val="11"/>
        <color indexed="10"/>
        <rFont val="ＭＳ Ｐゴシック"/>
        <family val="3"/>
      </rPr>
      <t>（中学生）</t>
    </r>
  </si>
  <si>
    <r>
      <t xml:space="preserve">中堅
</t>
    </r>
    <r>
      <rPr>
        <sz val="11"/>
        <color indexed="10"/>
        <rFont val="ＭＳ Ｐゴシック"/>
        <family val="3"/>
      </rPr>
      <t>（5・6年生）</t>
    </r>
  </si>
  <si>
    <r>
      <t xml:space="preserve">次鋒
</t>
    </r>
    <r>
      <rPr>
        <sz val="11"/>
        <color indexed="10"/>
        <rFont val="ＭＳ Ｐゴシック"/>
        <family val="3"/>
      </rPr>
      <t>（3・4年生）</t>
    </r>
  </si>
  <si>
    <r>
      <t xml:space="preserve">先鋒
</t>
    </r>
    <r>
      <rPr>
        <sz val="11"/>
        <color indexed="10"/>
        <rFont val="ＭＳ Ｐゴシック"/>
        <family val="3"/>
      </rPr>
      <t>（1・2年生以下）</t>
    </r>
  </si>
  <si>
    <t>なし</t>
  </si>
  <si>
    <t>県</t>
  </si>
  <si>
    <t>地区</t>
  </si>
  <si>
    <t>全国</t>
  </si>
  <si>
    <t>組手審判資格</t>
  </si>
  <si>
    <t>形審判資格</t>
  </si>
  <si>
    <t>選択してください</t>
  </si>
  <si>
    <t>メールアドレス</t>
  </si>
  <si>
    <t>連絡先氏名</t>
  </si>
  <si>
    <t>ふりがな</t>
  </si>
  <si>
    <t>おとひめ　まい</t>
  </si>
  <si>
    <t>おとひめ　はなこ</t>
  </si>
  <si>
    <t>記入例1</t>
  </si>
  <si>
    <t>記入例2</t>
  </si>
  <si>
    <t>小学生以下の部</t>
  </si>
  <si>
    <t>中学生以上の部</t>
  </si>
  <si>
    <r>
      <t xml:space="preserve">大将
</t>
    </r>
    <r>
      <rPr>
        <sz val="11"/>
        <color indexed="10"/>
        <rFont val="ＭＳ Ｐゴシック"/>
        <family val="3"/>
      </rPr>
      <t>（高校生以上）</t>
    </r>
  </si>
  <si>
    <r>
      <t xml:space="preserve">団　体　戦
</t>
    </r>
    <r>
      <rPr>
        <sz val="12"/>
        <color indexed="10"/>
        <rFont val="ＭＳ Ｐゴシック"/>
        <family val="3"/>
      </rPr>
      <t>※各部1チーム</t>
    </r>
  </si>
  <si>
    <t>道場対抗戦</t>
  </si>
  <si>
    <t>団体形（中学生以上の部）</t>
  </si>
  <si>
    <t>団体形（小学生以下の部）</t>
  </si>
  <si>
    <t>監督者　氏名</t>
  </si>
  <si>
    <t>1種目</t>
  </si>
  <si>
    <t>２種目</t>
  </si>
  <si>
    <t>チーム</t>
  </si>
  <si>
    <t>個人戦　合計</t>
  </si>
  <si>
    <t>団体戦　合計</t>
  </si>
  <si>
    <t>名</t>
  </si>
  <si>
    <t>※審判は都道府県組手審判員以上の資格を有する者。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</si>
</sst>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/>
      <top style="medium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double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medium"/>
      <bottom style="dotted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>
        <color indexed="63"/>
      </bottom>
      <diagonal style="thin"/>
    </border>
    <border>
      <left style="medium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2" fillId="0" borderId="0" xfId="6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2" fillId="0" borderId="0" xfId="61" applyFill="1" applyBorder="1" applyAlignment="1">
      <alignment horizontal="center" vertical="center"/>
      <protection/>
    </xf>
    <xf numFmtId="0" fontId="2" fillId="0" borderId="0" xfId="61" applyFill="1" applyBorder="1" applyAlignment="1">
      <alignment vertical="center"/>
      <protection/>
    </xf>
    <xf numFmtId="0" fontId="2" fillId="0" borderId="10" xfId="6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0" borderId="11" xfId="6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5" fontId="2" fillId="0" borderId="0" xfId="61" applyNumberFormat="1" applyAlignment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2" fillId="0" borderId="10" xfId="61" applyBorder="1" applyAlignment="1">
      <alignment vertical="center"/>
      <protection/>
    </xf>
    <xf numFmtId="0" fontId="2" fillId="2" borderId="13" xfId="61" applyFill="1" applyBorder="1" applyAlignment="1">
      <alignment vertical="center"/>
      <protection/>
    </xf>
    <xf numFmtId="0" fontId="2" fillId="2" borderId="14" xfId="61" applyFill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52" fillId="0" borderId="0" xfId="61" applyFont="1" applyFill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5" fillId="0" borderId="16" xfId="61" applyFont="1" applyBorder="1">
      <alignment vertical="center"/>
      <protection/>
    </xf>
    <xf numFmtId="0" fontId="2" fillId="0" borderId="17" xfId="61" applyFill="1" applyBorder="1" applyAlignment="1">
      <alignment horizontal="center" vertical="center"/>
      <protection/>
    </xf>
    <xf numFmtId="0" fontId="2" fillId="4" borderId="18" xfId="61" applyFill="1" applyBorder="1" applyAlignment="1">
      <alignment horizontal="center" vertical="center"/>
      <protection/>
    </xf>
    <xf numFmtId="0" fontId="2" fillId="2" borderId="18" xfId="61" applyFill="1" applyBorder="1" applyAlignment="1">
      <alignment horizontal="center" vertical="center"/>
      <protection/>
    </xf>
    <xf numFmtId="0" fontId="2" fillId="4" borderId="19" xfId="61" applyFill="1" applyBorder="1" applyAlignment="1">
      <alignment horizontal="center" vertical="center"/>
      <protection/>
    </xf>
    <xf numFmtId="0" fontId="2" fillId="4" borderId="20" xfId="61" applyFill="1" applyBorder="1" applyAlignment="1">
      <alignment horizontal="center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2" borderId="20" xfId="61" applyFill="1" applyBorder="1" applyAlignment="1">
      <alignment horizontal="center" vertical="center"/>
      <protection/>
    </xf>
    <xf numFmtId="0" fontId="2" fillId="4" borderId="22" xfId="61" applyFill="1" applyBorder="1" applyAlignment="1">
      <alignment horizontal="center" vertical="center"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21" xfId="61" applyNumberFormat="1" applyFill="1" applyBorder="1" applyAlignment="1" applyProtection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7" fillId="2" borderId="24" xfId="61" applyFont="1" applyFill="1" applyBorder="1" applyAlignment="1">
      <alignment horizontal="center" vertical="center"/>
      <protection/>
    </xf>
    <xf numFmtId="0" fontId="2" fillId="2" borderId="24" xfId="61" applyFill="1" applyBorder="1" applyAlignment="1">
      <alignment horizontal="center" vertical="center"/>
      <protection/>
    </xf>
    <xf numFmtId="0" fontId="2" fillId="4" borderId="24" xfId="61" applyFill="1" applyBorder="1" applyAlignment="1">
      <alignment horizontal="center" vertical="center"/>
      <protection/>
    </xf>
    <xf numFmtId="0" fontId="2" fillId="0" borderId="25" xfId="61" applyFill="1" applyBorder="1" applyAlignment="1">
      <alignment horizontal="center" vertical="center"/>
      <protection/>
    </xf>
    <xf numFmtId="0" fontId="2" fillId="0" borderId="26" xfId="6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2" fillId="0" borderId="27" xfId="61" applyFill="1" applyBorder="1" applyAlignment="1">
      <alignment horizontal="center" vertical="center"/>
      <protection/>
    </xf>
    <xf numFmtId="0" fontId="2" fillId="4" borderId="28" xfId="61" applyFill="1" applyBorder="1" applyAlignment="1">
      <alignment horizontal="center" vertical="center"/>
      <protection/>
    </xf>
    <xf numFmtId="0" fontId="2" fillId="0" borderId="29" xfId="61" applyFill="1" applyBorder="1" applyAlignment="1">
      <alignment horizontal="center" vertical="center" wrapText="1"/>
      <protection/>
    </xf>
    <xf numFmtId="0" fontId="2" fillId="0" borderId="30" xfId="61" applyFill="1" applyBorder="1" applyAlignment="1">
      <alignment horizontal="center" vertical="center"/>
      <protection/>
    </xf>
    <xf numFmtId="0" fontId="2" fillId="2" borderId="31" xfId="61" applyFill="1" applyBorder="1" applyAlignment="1">
      <alignment horizontal="center" vertical="center"/>
      <protection/>
    </xf>
    <xf numFmtId="0" fontId="2" fillId="4" borderId="31" xfId="61" applyFill="1" applyBorder="1" applyAlignment="1">
      <alignment horizontal="center" vertical="center"/>
      <protection/>
    </xf>
    <xf numFmtId="0" fontId="2" fillId="4" borderId="32" xfId="61" applyFill="1" applyBorder="1" applyAlignment="1">
      <alignment horizontal="center" vertical="center"/>
      <protection/>
    </xf>
    <xf numFmtId="0" fontId="2" fillId="0" borderId="33" xfId="61" applyNumberFormat="1" applyFill="1" applyBorder="1" applyAlignment="1" applyProtection="1">
      <alignment horizontal="center" vertical="center"/>
      <protection/>
    </xf>
    <xf numFmtId="0" fontId="2" fillId="2" borderId="34" xfId="61" applyFill="1" applyBorder="1" applyAlignment="1">
      <alignment vertical="center"/>
      <protection/>
    </xf>
    <xf numFmtId="0" fontId="2" fillId="2" borderId="35" xfId="61" applyFill="1" applyBorder="1" applyAlignment="1">
      <alignment vertical="center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>
      <alignment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36" xfId="61" applyBorder="1" applyAlignment="1">
      <alignment horizontal="center" vertical="center"/>
      <protection/>
    </xf>
    <xf numFmtId="0" fontId="2" fillId="0" borderId="37" xfId="61" applyBorder="1" applyAlignment="1">
      <alignment horizontal="center" vertical="center"/>
      <protection/>
    </xf>
    <xf numFmtId="0" fontId="2" fillId="0" borderId="31" xfId="61" applyBorder="1" applyAlignment="1">
      <alignment horizontal="center" vertical="center"/>
      <protection/>
    </xf>
    <xf numFmtId="0" fontId="2" fillId="0" borderId="38" xfId="61" applyBorder="1" applyAlignment="1">
      <alignment horizontal="center" vertical="center"/>
      <protection/>
    </xf>
    <xf numFmtId="0" fontId="2" fillId="0" borderId="39" xfId="61" applyBorder="1" applyAlignment="1">
      <alignment horizontal="center" vertical="center"/>
      <protection/>
    </xf>
    <xf numFmtId="0" fontId="2" fillId="0" borderId="34" xfId="61" applyBorder="1" applyAlignment="1">
      <alignment horizontal="center" vertical="center"/>
      <protection/>
    </xf>
    <xf numFmtId="0" fontId="2" fillId="2" borderId="40" xfId="61" applyFill="1" applyBorder="1" applyAlignment="1">
      <alignment horizontal="center" vertical="center"/>
      <protection/>
    </xf>
    <xf numFmtId="0" fontId="2" fillId="2" borderId="41" xfId="61" applyFill="1" applyBorder="1" applyAlignment="1">
      <alignment horizontal="center" vertical="center"/>
      <protection/>
    </xf>
    <xf numFmtId="0" fontId="2" fillId="2" borderId="42" xfId="61" applyFill="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36" xfId="61" applyBorder="1" applyAlignment="1">
      <alignment horizontal="center" vertical="center"/>
      <protection/>
    </xf>
    <xf numFmtId="0" fontId="2" fillId="2" borderId="43" xfId="61" applyFill="1" applyBorder="1" applyAlignment="1">
      <alignment horizontal="center" vertical="center"/>
      <protection/>
    </xf>
    <xf numFmtId="0" fontId="2" fillId="2" borderId="44" xfId="61" applyFill="1" applyBorder="1" applyAlignment="1">
      <alignment horizontal="center" vertical="center"/>
      <protection/>
    </xf>
    <xf numFmtId="0" fontId="2" fillId="2" borderId="45" xfId="61" applyFill="1" applyBorder="1" applyAlignment="1">
      <alignment horizontal="center" vertical="center"/>
      <protection/>
    </xf>
    <xf numFmtId="0" fontId="2" fillId="2" borderId="46" xfId="61" applyFill="1" applyBorder="1" applyAlignment="1">
      <alignment horizontal="center" vertical="center"/>
      <protection/>
    </xf>
    <xf numFmtId="0" fontId="2" fillId="2" borderId="47" xfId="61" applyFill="1" applyBorder="1" applyAlignment="1">
      <alignment horizontal="center" vertical="center"/>
      <protection/>
    </xf>
    <xf numFmtId="0" fontId="2" fillId="2" borderId="48" xfId="61" applyFill="1" applyBorder="1" applyAlignment="1">
      <alignment horizontal="center" vertical="center"/>
      <protection/>
    </xf>
    <xf numFmtId="0" fontId="2" fillId="2" borderId="49" xfId="61" applyFill="1" applyBorder="1" applyAlignment="1">
      <alignment horizontal="center" vertical="center"/>
      <protection/>
    </xf>
    <xf numFmtId="0" fontId="2" fillId="2" borderId="50" xfId="61" applyFill="1" applyBorder="1" applyAlignment="1">
      <alignment horizontal="center" vertical="center"/>
      <protection/>
    </xf>
    <xf numFmtId="0" fontId="2" fillId="2" borderId="51" xfId="61" applyFill="1" applyBorder="1" applyAlignment="1">
      <alignment horizontal="center" vertical="center"/>
      <protection/>
    </xf>
    <xf numFmtId="0" fontId="2" fillId="0" borderId="35" xfId="61" applyFill="1" applyBorder="1" applyAlignment="1">
      <alignment horizontal="center" vertical="center"/>
      <protection/>
    </xf>
    <xf numFmtId="0" fontId="2" fillId="0" borderId="52" xfId="61" applyFill="1" applyBorder="1" applyAlignment="1">
      <alignment horizontal="center" vertical="center"/>
      <protection/>
    </xf>
    <xf numFmtId="0" fontId="2" fillId="0" borderId="53" xfId="61" applyFill="1" applyBorder="1" applyAlignment="1">
      <alignment horizontal="center" vertical="center"/>
      <protection/>
    </xf>
    <xf numFmtId="0" fontId="2" fillId="0" borderId="54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15" fillId="0" borderId="55" xfId="61" applyFont="1" applyBorder="1" applyAlignment="1">
      <alignment horizontal="center" vertical="center"/>
      <protection/>
    </xf>
    <xf numFmtId="0" fontId="2" fillId="0" borderId="56" xfId="61" applyBorder="1" applyAlignment="1">
      <alignment horizontal="center" vertical="center"/>
      <protection/>
    </xf>
    <xf numFmtId="0" fontId="2" fillId="0" borderId="37" xfId="61" applyBorder="1" applyAlignment="1">
      <alignment horizontal="center" vertical="center"/>
      <protection/>
    </xf>
    <xf numFmtId="0" fontId="2" fillId="0" borderId="31" xfId="61" applyBorder="1" applyAlignment="1">
      <alignment horizontal="center" vertical="center"/>
      <protection/>
    </xf>
    <xf numFmtId="5" fontId="2" fillId="0" borderId="57" xfId="61" applyNumberFormat="1" applyFill="1" applyBorder="1" applyAlignment="1">
      <alignment horizontal="center" vertical="center"/>
      <protection/>
    </xf>
    <xf numFmtId="5" fontId="2" fillId="0" borderId="58" xfId="61" applyNumberFormat="1" applyFill="1" applyBorder="1" applyAlignment="1">
      <alignment horizontal="center" vertical="center"/>
      <protection/>
    </xf>
    <xf numFmtId="5" fontId="2" fillId="0" borderId="39" xfId="61" applyNumberFormat="1" applyFill="1" applyBorder="1" applyAlignment="1">
      <alignment horizontal="center" vertical="center"/>
      <protection/>
    </xf>
    <xf numFmtId="5" fontId="2" fillId="0" borderId="59" xfId="61" applyNumberFormat="1" applyFill="1" applyBorder="1" applyAlignment="1">
      <alignment horizontal="center" vertical="center"/>
      <protection/>
    </xf>
    <xf numFmtId="5" fontId="2" fillId="0" borderId="18" xfId="61" applyNumberFormat="1" applyFill="1" applyBorder="1" applyAlignment="1">
      <alignment horizontal="center" vertical="center"/>
      <protection/>
    </xf>
    <xf numFmtId="5" fontId="2" fillId="0" borderId="19" xfId="61" applyNumberFormat="1" applyFill="1" applyBorder="1" applyAlignment="1">
      <alignment horizontal="center" vertical="center"/>
      <protection/>
    </xf>
    <xf numFmtId="5" fontId="2" fillId="0" borderId="38" xfId="61" applyNumberFormat="1" applyFill="1" applyBorder="1" applyAlignment="1">
      <alignment horizontal="center" vertical="center"/>
      <protection/>
    </xf>
    <xf numFmtId="5" fontId="2" fillId="0" borderId="60" xfId="61" applyNumberFormat="1" applyFill="1" applyBorder="1" applyAlignment="1">
      <alignment horizontal="center" vertical="center"/>
      <protection/>
    </xf>
    <xf numFmtId="5" fontId="2" fillId="0" borderId="35" xfId="61" applyNumberFormat="1" applyFont="1" applyFill="1" applyBorder="1" applyAlignment="1">
      <alignment horizontal="center" vertical="center"/>
      <protection/>
    </xf>
    <xf numFmtId="5" fontId="2" fillId="0" borderId="52" xfId="61" applyNumberFormat="1" applyFont="1" applyFill="1" applyBorder="1" applyAlignment="1">
      <alignment horizontal="center" vertical="center"/>
      <protection/>
    </xf>
    <xf numFmtId="5" fontId="2" fillId="0" borderId="61" xfId="61" applyNumberFormat="1" applyFont="1" applyFill="1" applyBorder="1" applyAlignment="1">
      <alignment horizontal="center" vertical="center"/>
      <protection/>
    </xf>
    <xf numFmtId="5" fontId="2" fillId="0" borderId="62" xfId="61" applyNumberFormat="1" applyFill="1" applyBorder="1" applyAlignment="1">
      <alignment horizontal="center" vertical="center"/>
      <protection/>
    </xf>
    <xf numFmtId="5" fontId="2" fillId="0" borderId="63" xfId="61" applyNumberFormat="1" applyFill="1" applyBorder="1" applyAlignment="1">
      <alignment horizontal="center" vertical="center"/>
      <protection/>
    </xf>
    <xf numFmtId="0" fontId="2" fillId="2" borderId="64" xfId="61" applyFill="1" applyBorder="1" applyAlignment="1">
      <alignment horizontal="center" vertical="center"/>
      <protection/>
    </xf>
    <xf numFmtId="0" fontId="2" fillId="2" borderId="15" xfId="61" applyFill="1" applyBorder="1" applyAlignment="1">
      <alignment horizontal="center" vertical="center"/>
      <protection/>
    </xf>
    <xf numFmtId="0" fontId="2" fillId="2" borderId="65" xfId="61" applyFill="1" applyBorder="1" applyAlignment="1">
      <alignment horizontal="center" vertical="center"/>
      <protection/>
    </xf>
    <xf numFmtId="0" fontId="2" fillId="2" borderId="66" xfId="61" applyFill="1" applyBorder="1" applyAlignment="1">
      <alignment horizontal="center" vertical="center"/>
      <protection/>
    </xf>
    <xf numFmtId="0" fontId="2" fillId="2" borderId="67" xfId="61" applyFill="1" applyBorder="1" applyAlignment="1">
      <alignment horizontal="center" vertical="center"/>
      <protection/>
    </xf>
    <xf numFmtId="0" fontId="2" fillId="2" borderId="68" xfId="61" applyFill="1" applyBorder="1" applyAlignment="1">
      <alignment horizontal="center" vertical="center" shrinkToFit="1"/>
      <protection/>
    </xf>
    <xf numFmtId="0" fontId="2" fillId="2" borderId="69" xfId="61" applyFill="1" applyBorder="1" applyAlignment="1">
      <alignment horizontal="center" vertical="center" shrinkToFit="1"/>
      <protection/>
    </xf>
    <xf numFmtId="0" fontId="2" fillId="2" borderId="70" xfId="61" applyFill="1" applyBorder="1" applyAlignment="1">
      <alignment horizontal="center" vertical="center" shrinkToFit="1"/>
      <protection/>
    </xf>
    <xf numFmtId="0" fontId="2" fillId="2" borderId="71" xfId="61" applyFill="1" applyBorder="1" applyAlignment="1">
      <alignment horizontal="center" vertical="center" shrinkToFit="1"/>
      <protection/>
    </xf>
    <xf numFmtId="0" fontId="2" fillId="0" borderId="64" xfId="61" applyBorder="1" applyAlignment="1">
      <alignment horizontal="center" vertical="center"/>
      <protection/>
    </xf>
    <xf numFmtId="0" fontId="2" fillId="0" borderId="65" xfId="61" applyBorder="1" applyAlignment="1">
      <alignment horizontal="center" vertical="center"/>
      <protection/>
    </xf>
    <xf numFmtId="0" fontId="2" fillId="0" borderId="72" xfId="61" applyBorder="1" applyAlignment="1">
      <alignment horizontal="center" vertical="center" shrinkToFit="1"/>
      <protection/>
    </xf>
    <xf numFmtId="0" fontId="2" fillId="0" borderId="73" xfId="61" applyBorder="1" applyAlignment="1">
      <alignment horizontal="center" vertical="center" shrinkToFit="1"/>
      <protection/>
    </xf>
    <xf numFmtId="0" fontId="2" fillId="0" borderId="74" xfId="61" applyBorder="1" applyAlignment="1">
      <alignment horizontal="center" vertical="center" shrinkToFit="1"/>
      <protection/>
    </xf>
    <xf numFmtId="0" fontId="2" fillId="0" borderId="75" xfId="61" applyBorder="1" applyAlignment="1">
      <alignment horizontal="center" vertical="center" shrinkToFit="1"/>
      <protection/>
    </xf>
    <xf numFmtId="0" fontId="2" fillId="2" borderId="72" xfId="61" applyFill="1" applyBorder="1" applyAlignment="1">
      <alignment horizontal="left" vertical="center" indent="2" shrinkToFit="1"/>
      <protection/>
    </xf>
    <xf numFmtId="0" fontId="2" fillId="2" borderId="76" xfId="61" applyFill="1" applyBorder="1" applyAlignment="1">
      <alignment horizontal="left" vertical="center" indent="2" shrinkToFit="1"/>
      <protection/>
    </xf>
    <xf numFmtId="0" fontId="2" fillId="2" borderId="73" xfId="61" applyFill="1" applyBorder="1" applyAlignment="1">
      <alignment horizontal="left" vertical="center" indent="2" shrinkToFit="1"/>
      <protection/>
    </xf>
    <xf numFmtId="0" fontId="2" fillId="2" borderId="74" xfId="61" applyFill="1" applyBorder="1" applyAlignment="1">
      <alignment horizontal="left" vertical="center" indent="2" shrinkToFit="1"/>
      <protection/>
    </xf>
    <xf numFmtId="0" fontId="2" fillId="2" borderId="77" xfId="61" applyFill="1" applyBorder="1" applyAlignment="1">
      <alignment horizontal="left" vertical="center" indent="2" shrinkToFit="1"/>
      <protection/>
    </xf>
    <xf numFmtId="0" fontId="2" fillId="2" borderId="75" xfId="61" applyFill="1" applyBorder="1" applyAlignment="1">
      <alignment horizontal="left" vertical="center" indent="2" shrinkToFit="1"/>
      <protection/>
    </xf>
    <xf numFmtId="0" fontId="2" fillId="0" borderId="78" xfId="61" applyBorder="1" applyAlignment="1">
      <alignment horizontal="center" vertical="center"/>
      <protection/>
    </xf>
    <xf numFmtId="0" fontId="2" fillId="0" borderId="79" xfId="61" applyBorder="1" applyAlignment="1">
      <alignment horizontal="center" vertical="center" shrinkToFit="1"/>
      <protection/>
    </xf>
    <xf numFmtId="0" fontId="2" fillId="0" borderId="80" xfId="61" applyBorder="1" applyAlignment="1">
      <alignment horizontal="center" vertical="center" shrinkToFit="1"/>
      <protection/>
    </xf>
    <xf numFmtId="0" fontId="2" fillId="0" borderId="81" xfId="61" applyBorder="1" applyAlignment="1">
      <alignment horizontal="center" vertical="center"/>
      <protection/>
    </xf>
    <xf numFmtId="0" fontId="2" fillId="0" borderId="38" xfId="61" applyBorder="1" applyAlignment="1">
      <alignment horizontal="center" vertical="center"/>
      <protection/>
    </xf>
    <xf numFmtId="0" fontId="2" fillId="0" borderId="62" xfId="61" applyBorder="1" applyAlignment="1">
      <alignment horizontal="center" vertical="center"/>
      <protection/>
    </xf>
    <xf numFmtId="0" fontId="2" fillId="0" borderId="82" xfId="61" applyBorder="1" applyAlignment="1">
      <alignment horizontal="center" vertical="center"/>
      <protection/>
    </xf>
    <xf numFmtId="0" fontId="2" fillId="0" borderId="68" xfId="61" applyBorder="1" applyAlignment="1">
      <alignment horizontal="center" vertical="center"/>
      <protection/>
    </xf>
    <xf numFmtId="0" fontId="2" fillId="0" borderId="83" xfId="61" applyBorder="1" applyAlignment="1">
      <alignment horizontal="center" vertical="center"/>
      <protection/>
    </xf>
    <xf numFmtId="0" fontId="2" fillId="0" borderId="52" xfId="61" applyBorder="1" applyAlignment="1">
      <alignment horizontal="center" vertical="center"/>
      <protection/>
    </xf>
    <xf numFmtId="0" fontId="2" fillId="0" borderId="53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5" fontId="2" fillId="0" borderId="52" xfId="61" applyNumberFormat="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8" fillId="0" borderId="8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17" xfId="61" applyBorder="1" applyAlignment="1">
      <alignment horizontal="center" vertical="center"/>
      <protection/>
    </xf>
    <xf numFmtId="5" fontId="15" fillId="0" borderId="86" xfId="61" applyNumberFormat="1" applyFont="1" applyBorder="1" applyAlignment="1">
      <alignment horizontal="center" vertical="center"/>
      <protection/>
    </xf>
    <xf numFmtId="5" fontId="15" fillId="0" borderId="11" xfId="61" applyNumberFormat="1" applyFont="1" applyBorder="1" applyAlignment="1">
      <alignment horizontal="center" vertical="center"/>
      <protection/>
    </xf>
    <xf numFmtId="5" fontId="15" fillId="0" borderId="87" xfId="61" applyNumberFormat="1" applyFont="1" applyBorder="1" applyAlignment="1">
      <alignment horizontal="center" vertical="center"/>
      <protection/>
    </xf>
    <xf numFmtId="5" fontId="15" fillId="0" borderId="88" xfId="61" applyNumberFormat="1" applyFont="1" applyBorder="1" applyAlignment="1">
      <alignment horizontal="center" vertical="center"/>
      <protection/>
    </xf>
    <xf numFmtId="5" fontId="15" fillId="0" borderId="55" xfId="61" applyNumberFormat="1" applyFont="1" applyBorder="1" applyAlignment="1">
      <alignment horizontal="center" vertical="center"/>
      <protection/>
    </xf>
    <xf numFmtId="5" fontId="15" fillId="0" borderId="89" xfId="61" applyNumberFormat="1" applyFont="1" applyBorder="1" applyAlignment="1">
      <alignment horizontal="center" vertical="center"/>
      <protection/>
    </xf>
    <xf numFmtId="0" fontId="2" fillId="2" borderId="90" xfId="61" applyFill="1" applyBorder="1" applyAlignment="1">
      <alignment horizontal="center" vertical="center"/>
      <protection/>
    </xf>
    <xf numFmtId="0" fontId="2" fillId="2" borderId="91" xfId="61" applyFill="1" applyBorder="1" applyAlignment="1">
      <alignment horizontal="center" vertical="center"/>
      <protection/>
    </xf>
    <xf numFmtId="0" fontId="2" fillId="2" borderId="92" xfId="61" applyFill="1" applyBorder="1" applyAlignment="1">
      <alignment horizontal="center" vertical="center"/>
      <protection/>
    </xf>
    <xf numFmtId="0" fontId="2" fillId="0" borderId="35" xfId="61" applyBorder="1" applyAlignment="1">
      <alignment horizontal="center" vertical="center"/>
      <protection/>
    </xf>
    <xf numFmtId="5" fontId="2" fillId="0" borderId="37" xfId="61" applyNumberFormat="1" applyFill="1" applyBorder="1" applyAlignment="1">
      <alignment horizontal="center" vertical="center"/>
      <protection/>
    </xf>
    <xf numFmtId="5" fontId="2" fillId="0" borderId="93" xfId="61" applyNumberFormat="1" applyFill="1" applyBorder="1" applyAlignment="1">
      <alignment horizontal="center" vertical="center"/>
      <protection/>
    </xf>
    <xf numFmtId="0" fontId="2" fillId="2" borderId="94" xfId="61" applyFill="1" applyBorder="1" applyAlignment="1">
      <alignment horizontal="center" vertical="center"/>
      <protection/>
    </xf>
    <xf numFmtId="0" fontId="2" fillId="2" borderId="95" xfId="61" applyFill="1" applyBorder="1" applyAlignment="1">
      <alignment horizontal="center" vertical="center"/>
      <protection/>
    </xf>
    <xf numFmtId="0" fontId="2" fillId="2" borderId="96" xfId="61" applyFill="1" applyBorder="1" applyAlignment="1">
      <alignment horizontal="center" vertical="center"/>
      <protection/>
    </xf>
    <xf numFmtId="0" fontId="2" fillId="0" borderId="12" xfId="61" applyFill="1" applyBorder="1" applyAlignment="1">
      <alignment horizontal="center" vertical="center"/>
      <protection/>
    </xf>
    <xf numFmtId="0" fontId="2" fillId="0" borderId="97" xfId="61" applyFill="1" applyBorder="1" applyAlignment="1">
      <alignment horizontal="center" vertical="center"/>
      <protection/>
    </xf>
    <xf numFmtId="0" fontId="2" fillId="0" borderId="98" xfId="61" applyFill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78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99" xfId="61" applyFont="1" applyBorder="1" applyAlignment="1">
      <alignment horizontal="center" vertical="center"/>
      <protection/>
    </xf>
    <xf numFmtId="0" fontId="2" fillId="0" borderId="100" xfId="61" applyFill="1" applyBorder="1" applyAlignment="1">
      <alignment horizontal="center" vertical="center" wrapText="1"/>
      <protection/>
    </xf>
    <xf numFmtId="0" fontId="2" fillId="0" borderId="32" xfId="61" applyFill="1" applyBorder="1" applyAlignment="1">
      <alignment horizontal="center" vertical="center"/>
      <protection/>
    </xf>
    <xf numFmtId="0" fontId="52" fillId="0" borderId="84" xfId="61" applyFont="1" applyFill="1" applyBorder="1" applyAlignment="1">
      <alignment horizontal="center" vertical="center"/>
      <protection/>
    </xf>
    <xf numFmtId="0" fontId="52" fillId="0" borderId="11" xfId="61" applyFont="1" applyFill="1" applyBorder="1" applyAlignment="1">
      <alignment horizontal="center" vertical="center"/>
      <protection/>
    </xf>
    <xf numFmtId="0" fontId="52" fillId="0" borderId="87" xfId="61" applyFont="1" applyFill="1" applyBorder="1" applyAlignment="1">
      <alignment horizontal="center" vertical="center"/>
      <protection/>
    </xf>
    <xf numFmtId="0" fontId="52" fillId="0" borderId="85" xfId="61" applyFont="1" applyFill="1" applyBorder="1" applyAlignment="1">
      <alignment horizontal="center" vertical="center"/>
      <protection/>
    </xf>
    <xf numFmtId="0" fontId="52" fillId="0" borderId="55" xfId="61" applyFont="1" applyFill="1" applyBorder="1" applyAlignment="1">
      <alignment horizontal="center" vertical="center"/>
      <protection/>
    </xf>
    <xf numFmtId="0" fontId="52" fillId="0" borderId="89" xfId="61" applyFont="1" applyFill="1" applyBorder="1" applyAlignment="1">
      <alignment horizontal="center" vertical="center"/>
      <protection/>
    </xf>
    <xf numFmtId="0" fontId="2" fillId="0" borderId="101" xfId="61" applyFill="1" applyBorder="1" applyAlignment="1">
      <alignment horizontal="center" vertical="center" wrapText="1"/>
      <protection/>
    </xf>
    <xf numFmtId="0" fontId="2" fillId="0" borderId="101" xfId="61" applyFill="1" applyBorder="1" applyAlignment="1">
      <alignment horizontal="center" vertical="center"/>
      <protection/>
    </xf>
    <xf numFmtId="0" fontId="2" fillId="0" borderId="84" xfId="61" applyBorder="1" applyAlignment="1">
      <alignment horizontal="center" vertical="center"/>
      <protection/>
    </xf>
    <xf numFmtId="0" fontId="2" fillId="0" borderId="87" xfId="61" applyBorder="1" applyAlignment="1">
      <alignment horizontal="center" vertical="center"/>
      <protection/>
    </xf>
    <xf numFmtId="0" fontId="2" fillId="0" borderId="85" xfId="61" applyBorder="1" applyAlignment="1">
      <alignment horizontal="center" vertical="center"/>
      <protection/>
    </xf>
    <xf numFmtId="0" fontId="2" fillId="0" borderId="89" xfId="61" applyBorder="1" applyAlignment="1">
      <alignment horizontal="center" vertical="center"/>
      <protection/>
    </xf>
    <xf numFmtId="0" fontId="2" fillId="2" borderId="84" xfId="61" applyFill="1" applyBorder="1" applyAlignment="1">
      <alignment horizontal="center" vertical="center"/>
      <protection/>
    </xf>
    <xf numFmtId="0" fontId="2" fillId="2" borderId="87" xfId="61" applyFill="1" applyBorder="1" applyAlignment="1">
      <alignment horizontal="center" vertical="center"/>
      <protection/>
    </xf>
    <xf numFmtId="0" fontId="2" fillId="2" borderId="85" xfId="61" applyFill="1" applyBorder="1" applyAlignment="1">
      <alignment horizontal="center" vertical="center"/>
      <protection/>
    </xf>
    <xf numFmtId="0" fontId="2" fillId="2" borderId="89" xfId="61" applyFill="1" applyBorder="1" applyAlignment="1">
      <alignment horizontal="center" vertical="center"/>
      <protection/>
    </xf>
    <xf numFmtId="0" fontId="2" fillId="2" borderId="102" xfId="61" applyFill="1" applyBorder="1" applyAlignment="1">
      <alignment horizontal="center" vertical="center"/>
      <protection/>
    </xf>
    <xf numFmtId="0" fontId="2" fillId="2" borderId="103" xfId="61" applyFill="1" applyBorder="1" applyAlignment="1">
      <alignment horizontal="center" vertical="center"/>
      <protection/>
    </xf>
    <xf numFmtId="0" fontId="2" fillId="2" borderId="104" xfId="61" applyFill="1" applyBorder="1" applyAlignment="1">
      <alignment horizontal="center" vertical="center"/>
      <protection/>
    </xf>
    <xf numFmtId="0" fontId="2" fillId="2" borderId="105" xfId="61" applyFill="1" applyBorder="1" applyAlignment="1">
      <alignment horizontal="center" vertical="center"/>
      <protection/>
    </xf>
    <xf numFmtId="0" fontId="2" fillId="2" borderId="106" xfId="61" applyFill="1" applyBorder="1" applyAlignment="1">
      <alignment horizontal="center" vertical="center"/>
      <protection/>
    </xf>
    <xf numFmtId="0" fontId="2" fillId="2" borderId="16" xfId="61" applyFill="1" applyBorder="1" applyAlignment="1">
      <alignment horizontal="center" vertical="center"/>
      <protection/>
    </xf>
    <xf numFmtId="0" fontId="2" fillId="0" borderId="84" xfId="61" applyFill="1" applyBorder="1" applyAlignment="1">
      <alignment horizontal="center" vertical="center"/>
      <protection/>
    </xf>
    <xf numFmtId="0" fontId="2" fillId="0" borderId="87" xfId="61" applyFill="1" applyBorder="1" applyAlignment="1">
      <alignment horizontal="center" vertical="center"/>
      <protection/>
    </xf>
    <xf numFmtId="0" fontId="2" fillId="0" borderId="85" xfId="61" applyFill="1" applyBorder="1" applyAlignment="1">
      <alignment horizontal="center" vertical="center"/>
      <protection/>
    </xf>
    <xf numFmtId="0" fontId="2" fillId="0" borderId="89" xfId="61" applyFill="1" applyBorder="1" applyAlignment="1">
      <alignment horizontal="center" vertical="center"/>
      <protection/>
    </xf>
    <xf numFmtId="0" fontId="2" fillId="4" borderId="107" xfId="61" applyFill="1" applyBorder="1" applyAlignment="1">
      <alignment horizontal="center" vertical="center"/>
      <protection/>
    </xf>
    <xf numFmtId="0" fontId="2" fillId="4" borderId="108" xfId="61" applyFill="1" applyBorder="1" applyAlignment="1">
      <alignment horizontal="center" vertical="center"/>
      <protection/>
    </xf>
    <xf numFmtId="0" fontId="2" fillId="4" borderId="109" xfId="61" applyFill="1" applyBorder="1" applyAlignment="1">
      <alignment horizontal="center" vertical="center"/>
      <protection/>
    </xf>
    <xf numFmtId="0" fontId="6" fillId="0" borderId="78" xfId="61" applyFont="1" applyBorder="1" applyAlignment="1">
      <alignment horizontal="center" vertical="center" wrapText="1"/>
      <protection/>
    </xf>
    <xf numFmtId="0" fontId="52" fillId="0" borderId="78" xfId="61" applyFont="1" applyFill="1" applyBorder="1" applyAlignment="1">
      <alignment horizontal="center" vertical="center"/>
      <protection/>
    </xf>
    <xf numFmtId="0" fontId="52" fillId="0" borderId="15" xfId="61" applyFont="1" applyFill="1" applyBorder="1" applyAlignment="1">
      <alignment horizontal="center" vertical="center"/>
      <protection/>
    </xf>
    <xf numFmtId="0" fontId="52" fillId="0" borderId="99" xfId="61" applyFont="1" applyFill="1" applyBorder="1" applyAlignment="1">
      <alignment horizontal="center" vertical="center"/>
      <protection/>
    </xf>
    <xf numFmtId="0" fontId="52" fillId="0" borderId="25" xfId="61" applyFont="1" applyFill="1" applyBorder="1" applyAlignment="1">
      <alignment horizontal="center" vertical="center"/>
      <protection/>
    </xf>
    <xf numFmtId="0" fontId="52" fillId="0" borderId="110" xfId="61" applyFont="1" applyFill="1" applyBorder="1" applyAlignment="1">
      <alignment horizontal="center" vertical="center"/>
      <protection/>
    </xf>
    <xf numFmtId="0" fontId="52" fillId="0" borderId="27" xfId="61" applyFont="1" applyFill="1" applyBorder="1" applyAlignment="1">
      <alignment horizontal="center" vertical="center"/>
      <protection/>
    </xf>
    <xf numFmtId="0" fontId="2" fillId="0" borderId="111" xfId="61" applyFill="1" applyBorder="1" applyAlignment="1">
      <alignment horizontal="center" vertical="center" wrapText="1"/>
      <protection/>
    </xf>
    <xf numFmtId="0" fontId="2" fillId="0" borderId="112" xfId="61" applyFill="1" applyBorder="1" applyAlignment="1">
      <alignment horizontal="center" vertical="center"/>
      <protection/>
    </xf>
    <xf numFmtId="0" fontId="2" fillId="0" borderId="113" xfId="61" applyFill="1" applyBorder="1" applyAlignment="1">
      <alignment horizontal="center" vertical="center"/>
      <protection/>
    </xf>
    <xf numFmtId="0" fontId="2" fillId="0" borderId="114" xfId="61" applyFill="1" applyBorder="1" applyAlignment="1">
      <alignment horizontal="center" vertical="center"/>
      <protection/>
    </xf>
    <xf numFmtId="0" fontId="2" fillId="0" borderId="115" xfId="61" applyBorder="1" applyAlignment="1">
      <alignment horizontal="center" vertical="center"/>
      <protection/>
    </xf>
    <xf numFmtId="0" fontId="2" fillId="0" borderId="109" xfId="61" applyBorder="1" applyAlignment="1">
      <alignment horizontal="center" vertical="center"/>
      <protection/>
    </xf>
    <xf numFmtId="0" fontId="2" fillId="0" borderId="112" xfId="6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0"/>
  <sheetViews>
    <sheetView view="pageBreakPreview" zoomScaleSheetLayoutView="100" zoomScalePageLayoutView="0" workbookViewId="0" topLeftCell="A13">
      <selection activeCell="J31" sqref="J31"/>
    </sheetView>
  </sheetViews>
  <sheetFormatPr defaultColWidth="9.140625" defaultRowHeight="15"/>
  <cols>
    <col min="1" max="1" width="6.57421875" style="1" customWidth="1"/>
    <col min="2" max="2" width="6.57421875" style="2" customWidth="1"/>
    <col min="3" max="6" width="6.57421875" style="1" customWidth="1"/>
    <col min="7" max="16" width="6.57421875" style="2" customWidth="1"/>
    <col min="17" max="17" width="15.7109375" style="2" customWidth="1"/>
    <col min="18" max="18" width="12.7109375" style="1" customWidth="1"/>
    <col min="19" max="19" width="10.421875" style="1" customWidth="1"/>
    <col min="20" max="20" width="9.00390625" style="1" customWidth="1"/>
    <col min="21" max="16384" width="9.00390625" style="1" customWidth="1"/>
  </cols>
  <sheetData>
    <row r="1" ht="14.25" thickBot="1"/>
    <row r="2" spans="2:16" ht="35.25" customHeight="1" thickBot="1">
      <c r="B2" s="116" t="s">
        <v>5</v>
      </c>
      <c r="C2" s="105"/>
      <c r="D2" s="95"/>
      <c r="E2" s="96"/>
      <c r="F2" s="96"/>
      <c r="G2" s="96"/>
      <c r="H2" s="96"/>
      <c r="I2" s="97"/>
      <c r="J2" s="104" t="s">
        <v>6</v>
      </c>
      <c r="K2" s="105"/>
      <c r="L2" s="98"/>
      <c r="M2" s="98"/>
      <c r="N2" s="98"/>
      <c r="O2" s="99"/>
      <c r="P2" s="8"/>
    </row>
    <row r="3" spans="2:16" ht="24.75" customHeight="1" thickBot="1">
      <c r="B3" s="4"/>
      <c r="C3" s="4"/>
      <c r="D3" s="4"/>
      <c r="F3" s="4"/>
      <c r="G3" s="4"/>
      <c r="J3" s="4"/>
      <c r="K3" s="4"/>
      <c r="M3" s="4"/>
      <c r="N3" s="4"/>
      <c r="O3" s="4"/>
      <c r="P3" s="8"/>
    </row>
    <row r="4" spans="2:16" ht="24.75" customHeight="1">
      <c r="B4" s="117" t="s">
        <v>25</v>
      </c>
      <c r="C4" s="107"/>
      <c r="D4" s="110"/>
      <c r="E4" s="111"/>
      <c r="F4" s="111"/>
      <c r="G4" s="111"/>
      <c r="H4" s="111"/>
      <c r="I4" s="112"/>
      <c r="J4" s="106" t="s">
        <v>41</v>
      </c>
      <c r="K4" s="107"/>
      <c r="L4" s="100"/>
      <c r="M4" s="100"/>
      <c r="N4" s="100"/>
      <c r="O4" s="101"/>
      <c r="P4" s="8"/>
    </row>
    <row r="5" spans="2:16" ht="24.75" customHeight="1" thickBot="1">
      <c r="B5" s="118" t="s">
        <v>40</v>
      </c>
      <c r="C5" s="109"/>
      <c r="D5" s="113"/>
      <c r="E5" s="114"/>
      <c r="F5" s="114"/>
      <c r="G5" s="114"/>
      <c r="H5" s="114"/>
      <c r="I5" s="115"/>
      <c r="J5" s="108" t="s">
        <v>26</v>
      </c>
      <c r="K5" s="109"/>
      <c r="L5" s="102"/>
      <c r="M5" s="102"/>
      <c r="N5" s="102"/>
      <c r="O5" s="103"/>
      <c r="P5" s="8"/>
    </row>
    <row r="6" ht="15" customHeight="1"/>
    <row r="7" spans="2:15" s="7" customFormat="1" ht="24.75" customHeight="1" thickBot="1">
      <c r="B7" s="78" t="s">
        <v>17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2:15" s="2" customFormat="1" ht="27" customHeight="1">
      <c r="B8" s="122" t="s">
        <v>8</v>
      </c>
      <c r="C8" s="123"/>
      <c r="D8" s="123"/>
      <c r="E8" s="123"/>
      <c r="F8" s="121" t="s">
        <v>55</v>
      </c>
      <c r="G8" s="121"/>
      <c r="H8" s="121"/>
      <c r="I8" s="59"/>
      <c r="J8" s="60"/>
      <c r="K8" s="61"/>
      <c r="L8" s="56" t="s">
        <v>18</v>
      </c>
      <c r="M8" s="93">
        <f>I8*3000</f>
        <v>0</v>
      </c>
      <c r="N8" s="93"/>
      <c r="O8" s="94"/>
    </row>
    <row r="9" spans="2:15" s="2" customFormat="1" ht="27" customHeight="1">
      <c r="B9" s="76"/>
      <c r="C9" s="77"/>
      <c r="D9" s="77"/>
      <c r="E9" s="77"/>
      <c r="F9" s="62" t="s">
        <v>56</v>
      </c>
      <c r="G9" s="62"/>
      <c r="H9" s="62"/>
      <c r="I9" s="64"/>
      <c r="J9" s="65"/>
      <c r="K9" s="66"/>
      <c r="L9" s="52" t="s">
        <v>18</v>
      </c>
      <c r="M9" s="82">
        <f>I9*4000</f>
        <v>0</v>
      </c>
      <c r="N9" s="82"/>
      <c r="O9" s="83"/>
    </row>
    <row r="10" spans="2:17" ht="24.75" customHeight="1">
      <c r="B10" s="76" t="s">
        <v>9</v>
      </c>
      <c r="C10" s="77"/>
      <c r="D10" s="77"/>
      <c r="E10" s="77"/>
      <c r="F10" s="63" t="s">
        <v>55</v>
      </c>
      <c r="G10" s="63"/>
      <c r="H10" s="63"/>
      <c r="I10" s="67"/>
      <c r="J10" s="68"/>
      <c r="K10" s="69"/>
      <c r="L10" s="53" t="s">
        <v>18</v>
      </c>
      <c r="M10" s="84">
        <f>I10*3000</f>
        <v>0</v>
      </c>
      <c r="N10" s="84"/>
      <c r="O10" s="85"/>
      <c r="P10" s="1"/>
      <c r="Q10" s="1"/>
    </row>
    <row r="11" spans="2:17" ht="24.75" customHeight="1">
      <c r="B11" s="76"/>
      <c r="C11" s="77"/>
      <c r="D11" s="77"/>
      <c r="E11" s="77"/>
      <c r="F11" s="62" t="s">
        <v>56</v>
      </c>
      <c r="G11" s="62"/>
      <c r="H11" s="62"/>
      <c r="I11" s="64"/>
      <c r="J11" s="65"/>
      <c r="K11" s="66"/>
      <c r="L11" s="52" t="s">
        <v>18</v>
      </c>
      <c r="M11" s="82">
        <f>I11*4000</f>
        <v>0</v>
      </c>
      <c r="N11" s="82"/>
      <c r="O11" s="83"/>
      <c r="P11" s="1"/>
      <c r="Q11" s="1"/>
    </row>
    <row r="12" spans="2:17" ht="24.75" customHeight="1">
      <c r="B12" s="76" t="s">
        <v>10</v>
      </c>
      <c r="C12" s="77"/>
      <c r="D12" s="77"/>
      <c r="E12" s="77"/>
      <c r="F12" s="63" t="s">
        <v>55</v>
      </c>
      <c r="G12" s="63"/>
      <c r="H12" s="63"/>
      <c r="I12" s="67"/>
      <c r="J12" s="68"/>
      <c r="K12" s="69"/>
      <c r="L12" s="53" t="s">
        <v>18</v>
      </c>
      <c r="M12" s="84">
        <f>I12*3000</f>
        <v>0</v>
      </c>
      <c r="N12" s="84"/>
      <c r="O12" s="85"/>
      <c r="P12" s="1"/>
      <c r="Q12" s="1"/>
    </row>
    <row r="13" spans="2:17" ht="24.75" customHeight="1">
      <c r="B13" s="76"/>
      <c r="C13" s="77"/>
      <c r="D13" s="77"/>
      <c r="E13" s="77"/>
      <c r="F13" s="62" t="s">
        <v>56</v>
      </c>
      <c r="G13" s="62"/>
      <c r="H13" s="62"/>
      <c r="I13" s="64"/>
      <c r="J13" s="65"/>
      <c r="K13" s="66"/>
      <c r="L13" s="52" t="s">
        <v>18</v>
      </c>
      <c r="M13" s="82">
        <f>I13*4000</f>
        <v>0</v>
      </c>
      <c r="N13" s="82"/>
      <c r="O13" s="83"/>
      <c r="P13" s="1"/>
      <c r="Q13" s="1"/>
    </row>
    <row r="14" spans="2:17" ht="24.75" customHeight="1">
      <c r="B14" s="76" t="s">
        <v>11</v>
      </c>
      <c r="C14" s="77"/>
      <c r="D14" s="77"/>
      <c r="E14" s="77"/>
      <c r="F14" s="63" t="s">
        <v>55</v>
      </c>
      <c r="G14" s="63"/>
      <c r="H14" s="63"/>
      <c r="I14" s="67"/>
      <c r="J14" s="68"/>
      <c r="K14" s="69"/>
      <c r="L14" s="53" t="s">
        <v>18</v>
      </c>
      <c r="M14" s="84">
        <f>I14*3000</f>
        <v>0</v>
      </c>
      <c r="N14" s="84"/>
      <c r="O14" s="85"/>
      <c r="P14" s="1"/>
      <c r="Q14" s="1"/>
    </row>
    <row r="15" spans="2:17" ht="24.75" customHeight="1">
      <c r="B15" s="76"/>
      <c r="C15" s="77"/>
      <c r="D15" s="77"/>
      <c r="E15" s="77"/>
      <c r="F15" s="62" t="s">
        <v>56</v>
      </c>
      <c r="G15" s="62"/>
      <c r="H15" s="62"/>
      <c r="I15" s="64"/>
      <c r="J15" s="65"/>
      <c r="K15" s="66"/>
      <c r="L15" s="52" t="s">
        <v>18</v>
      </c>
      <c r="M15" s="82">
        <f>I15*4000</f>
        <v>0</v>
      </c>
      <c r="N15" s="82"/>
      <c r="O15" s="83"/>
      <c r="P15" s="1"/>
      <c r="Q15" s="1"/>
    </row>
    <row r="16" spans="2:17" ht="24.75" customHeight="1">
      <c r="B16" s="76" t="s">
        <v>12</v>
      </c>
      <c r="C16" s="77"/>
      <c r="D16" s="77"/>
      <c r="E16" s="77"/>
      <c r="F16" s="63" t="s">
        <v>55</v>
      </c>
      <c r="G16" s="63"/>
      <c r="H16" s="63"/>
      <c r="I16" s="67"/>
      <c r="J16" s="68"/>
      <c r="K16" s="69"/>
      <c r="L16" s="53" t="s">
        <v>18</v>
      </c>
      <c r="M16" s="84">
        <f>I16*3000</f>
        <v>0</v>
      </c>
      <c r="N16" s="84"/>
      <c r="O16" s="85"/>
      <c r="P16" s="1"/>
      <c r="Q16" s="1"/>
    </row>
    <row r="17" spans="2:17" ht="24.75" customHeight="1">
      <c r="B17" s="76"/>
      <c r="C17" s="77"/>
      <c r="D17" s="77"/>
      <c r="E17" s="77"/>
      <c r="F17" s="62" t="s">
        <v>56</v>
      </c>
      <c r="G17" s="62"/>
      <c r="H17" s="62"/>
      <c r="I17" s="64"/>
      <c r="J17" s="65"/>
      <c r="K17" s="66"/>
      <c r="L17" s="52" t="s">
        <v>18</v>
      </c>
      <c r="M17" s="82">
        <f>I17*4000</f>
        <v>0</v>
      </c>
      <c r="N17" s="82"/>
      <c r="O17" s="83"/>
      <c r="P17" s="1"/>
      <c r="Q17" s="1"/>
    </row>
    <row r="18" spans="2:17" ht="24.75" customHeight="1">
      <c r="B18" s="76" t="s">
        <v>13</v>
      </c>
      <c r="C18" s="77"/>
      <c r="D18" s="77"/>
      <c r="E18" s="77"/>
      <c r="F18" s="63" t="s">
        <v>55</v>
      </c>
      <c r="G18" s="63"/>
      <c r="H18" s="63"/>
      <c r="I18" s="67"/>
      <c r="J18" s="68"/>
      <c r="K18" s="69"/>
      <c r="L18" s="53" t="s">
        <v>18</v>
      </c>
      <c r="M18" s="84">
        <f>I18*3000</f>
        <v>0</v>
      </c>
      <c r="N18" s="84"/>
      <c r="O18" s="85"/>
      <c r="P18" s="1"/>
      <c r="Q18" s="1"/>
    </row>
    <row r="19" spans="2:17" ht="24.75" customHeight="1">
      <c r="B19" s="76"/>
      <c r="C19" s="77"/>
      <c r="D19" s="77"/>
      <c r="E19" s="77"/>
      <c r="F19" s="62" t="s">
        <v>56</v>
      </c>
      <c r="G19" s="62"/>
      <c r="H19" s="62"/>
      <c r="I19" s="64"/>
      <c r="J19" s="65"/>
      <c r="K19" s="66"/>
      <c r="L19" s="52" t="s">
        <v>18</v>
      </c>
      <c r="M19" s="82">
        <f>I19*4000</f>
        <v>0</v>
      </c>
      <c r="N19" s="82"/>
      <c r="O19" s="83"/>
      <c r="P19" s="1"/>
      <c r="Q19" s="1"/>
    </row>
    <row r="20" spans="2:17" ht="24.75" customHeight="1">
      <c r="B20" s="76" t="s">
        <v>14</v>
      </c>
      <c r="C20" s="77"/>
      <c r="D20" s="77"/>
      <c r="E20" s="77"/>
      <c r="F20" s="63" t="s">
        <v>55</v>
      </c>
      <c r="G20" s="63"/>
      <c r="H20" s="63"/>
      <c r="I20" s="67"/>
      <c r="J20" s="68"/>
      <c r="K20" s="69"/>
      <c r="L20" s="53" t="s">
        <v>18</v>
      </c>
      <c r="M20" s="84">
        <f>I20*3000</f>
        <v>0</v>
      </c>
      <c r="N20" s="84"/>
      <c r="O20" s="85"/>
      <c r="P20" s="1"/>
      <c r="Q20" s="1"/>
    </row>
    <row r="21" spans="2:17" ht="24.75" customHeight="1">
      <c r="B21" s="76"/>
      <c r="C21" s="77"/>
      <c r="D21" s="77"/>
      <c r="E21" s="77"/>
      <c r="F21" s="62" t="s">
        <v>56</v>
      </c>
      <c r="G21" s="62"/>
      <c r="H21" s="62"/>
      <c r="I21" s="64"/>
      <c r="J21" s="65"/>
      <c r="K21" s="66"/>
      <c r="L21" s="52" t="s">
        <v>18</v>
      </c>
      <c r="M21" s="82">
        <f>I21*4000</f>
        <v>0</v>
      </c>
      <c r="N21" s="82"/>
      <c r="O21" s="83"/>
      <c r="P21" s="1"/>
      <c r="Q21" s="1"/>
    </row>
    <row r="22" spans="2:17" ht="24.75" customHeight="1">
      <c r="B22" s="76" t="s">
        <v>15</v>
      </c>
      <c r="C22" s="77"/>
      <c r="D22" s="77"/>
      <c r="E22" s="77"/>
      <c r="F22" s="63" t="s">
        <v>55</v>
      </c>
      <c r="G22" s="63"/>
      <c r="H22" s="63"/>
      <c r="I22" s="67"/>
      <c r="J22" s="68"/>
      <c r="K22" s="69"/>
      <c r="L22" s="57" t="s">
        <v>18</v>
      </c>
      <c r="M22" s="84">
        <f>I22*3000</f>
        <v>0</v>
      </c>
      <c r="N22" s="84"/>
      <c r="O22" s="85"/>
      <c r="P22" s="1"/>
      <c r="Q22" s="1"/>
    </row>
    <row r="23" spans="2:17" ht="24.75" customHeight="1" thickBot="1">
      <c r="B23" s="79"/>
      <c r="C23" s="80"/>
      <c r="D23" s="80"/>
      <c r="E23" s="80"/>
      <c r="F23" s="81" t="s">
        <v>56</v>
      </c>
      <c r="G23" s="81"/>
      <c r="H23" s="81"/>
      <c r="I23" s="70"/>
      <c r="J23" s="71"/>
      <c r="K23" s="72"/>
      <c r="L23" s="55" t="s">
        <v>60</v>
      </c>
      <c r="M23" s="86">
        <f>I23*4000</f>
        <v>0</v>
      </c>
      <c r="N23" s="86"/>
      <c r="O23" s="87"/>
      <c r="P23" s="1"/>
      <c r="Q23" s="1"/>
    </row>
    <row r="24" spans="2:17" ht="24.75" customHeight="1" thickBot="1" thickTop="1">
      <c r="B24" s="124" t="s">
        <v>58</v>
      </c>
      <c r="C24" s="125"/>
      <c r="D24" s="125"/>
      <c r="E24" s="125"/>
      <c r="F24" s="125"/>
      <c r="G24" s="125"/>
      <c r="H24" s="126"/>
      <c r="I24" s="73">
        <f>SUM(I8:J23)</f>
        <v>0</v>
      </c>
      <c r="J24" s="74"/>
      <c r="K24" s="75"/>
      <c r="L24" s="58" t="s">
        <v>60</v>
      </c>
      <c r="M24" s="90">
        <f>SUM(M8:M23)</f>
        <v>0</v>
      </c>
      <c r="N24" s="91"/>
      <c r="O24" s="92"/>
      <c r="P24" s="1"/>
      <c r="Q24" s="1"/>
    </row>
    <row r="25" spans="2:17" ht="24.75" customHeight="1">
      <c r="B25" s="119" t="s">
        <v>53</v>
      </c>
      <c r="C25" s="120"/>
      <c r="D25" s="120"/>
      <c r="E25" s="120"/>
      <c r="F25" s="120"/>
      <c r="G25" s="120"/>
      <c r="H25" s="120"/>
      <c r="I25" s="59"/>
      <c r="J25" s="60"/>
      <c r="K25" s="61"/>
      <c r="L25" s="56" t="s">
        <v>57</v>
      </c>
      <c r="M25" s="88">
        <f>I25*3000</f>
        <v>0</v>
      </c>
      <c r="N25" s="88"/>
      <c r="O25" s="89"/>
      <c r="P25" s="1"/>
      <c r="Q25" s="1"/>
    </row>
    <row r="26" spans="2:17" ht="24.75" customHeight="1">
      <c r="B26" s="136" t="s">
        <v>52</v>
      </c>
      <c r="C26" s="62"/>
      <c r="D26" s="62"/>
      <c r="E26" s="62"/>
      <c r="F26" s="62"/>
      <c r="G26" s="62"/>
      <c r="H26" s="62"/>
      <c r="I26" s="149"/>
      <c r="J26" s="150"/>
      <c r="K26" s="151"/>
      <c r="L26" s="52" t="s">
        <v>57</v>
      </c>
      <c r="M26" s="86">
        <f>I26*3000</f>
        <v>0</v>
      </c>
      <c r="N26" s="86"/>
      <c r="O26" s="87"/>
      <c r="P26" s="1"/>
      <c r="Q26" s="1"/>
    </row>
    <row r="27" spans="2:17" ht="24.75" customHeight="1" thickBot="1">
      <c r="B27" s="79" t="s">
        <v>16</v>
      </c>
      <c r="C27" s="80"/>
      <c r="D27" s="80"/>
      <c r="E27" s="80"/>
      <c r="F27" s="80"/>
      <c r="G27" s="80"/>
      <c r="H27" s="80"/>
      <c r="I27" s="143"/>
      <c r="J27" s="144"/>
      <c r="K27" s="145"/>
      <c r="L27" s="54" t="s">
        <v>57</v>
      </c>
      <c r="M27" s="147">
        <f>I27*3000</f>
        <v>0</v>
      </c>
      <c r="N27" s="147"/>
      <c r="O27" s="148"/>
      <c r="P27" s="1"/>
      <c r="Q27" s="1"/>
    </row>
    <row r="28" spans="2:17" ht="24.75" customHeight="1" thickBot="1" thickTop="1">
      <c r="B28" s="127" t="s">
        <v>59</v>
      </c>
      <c r="C28" s="128"/>
      <c r="D28" s="128"/>
      <c r="E28" s="128"/>
      <c r="F28" s="128"/>
      <c r="G28" s="128"/>
      <c r="H28" s="128"/>
      <c r="I28" s="146">
        <f>SUM(I25:J27)</f>
        <v>0</v>
      </c>
      <c r="J28" s="125"/>
      <c r="K28" s="125"/>
      <c r="L28" s="58" t="s">
        <v>57</v>
      </c>
      <c r="M28" s="129">
        <f>SUM(M25:M27)</f>
        <v>0</v>
      </c>
      <c r="N28" s="130"/>
      <c r="O28" s="131"/>
      <c r="P28" s="1"/>
      <c r="Q28" s="1"/>
    </row>
    <row r="29" spans="2:17" ht="24.75" customHeight="1">
      <c r="B29" s="132" t="s">
        <v>19</v>
      </c>
      <c r="C29" s="133"/>
      <c r="D29" s="133"/>
      <c r="E29" s="133"/>
      <c r="F29" s="133"/>
      <c r="G29" s="133"/>
      <c r="H29" s="133"/>
      <c r="I29" s="137">
        <f>SUM(M24+M28)</f>
        <v>0</v>
      </c>
      <c r="J29" s="138"/>
      <c r="K29" s="138"/>
      <c r="L29" s="138"/>
      <c r="M29" s="138"/>
      <c r="N29" s="138"/>
      <c r="O29" s="139"/>
      <c r="P29" s="1"/>
      <c r="Q29" s="1"/>
    </row>
    <row r="30" spans="2:17" ht="24.75" customHeight="1" thickBot="1">
      <c r="B30" s="134"/>
      <c r="C30" s="135"/>
      <c r="D30" s="135"/>
      <c r="E30" s="135"/>
      <c r="F30" s="135"/>
      <c r="G30" s="135"/>
      <c r="H30" s="135"/>
      <c r="I30" s="140"/>
      <c r="J30" s="141"/>
      <c r="K30" s="141"/>
      <c r="L30" s="141"/>
      <c r="M30" s="141"/>
      <c r="N30" s="141"/>
      <c r="O30" s="142"/>
      <c r="P30" s="1"/>
      <c r="Q30" s="1"/>
    </row>
    <row r="31" ht="25.5" customHeight="1"/>
    <row r="32" ht="25.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spans="3:6" s="2" customFormat="1" ht="21.75" customHeight="1">
      <c r="C42" s="1"/>
      <c r="D42" s="1"/>
      <c r="E42" s="1"/>
      <c r="F42" s="1"/>
    </row>
    <row r="43" spans="3:6" s="2" customFormat="1" ht="21.75" customHeight="1">
      <c r="C43" s="1"/>
      <c r="D43" s="1"/>
      <c r="E43" s="1"/>
      <c r="F43" s="1"/>
    </row>
    <row r="44" spans="3:6" s="2" customFormat="1" ht="21.75" customHeight="1">
      <c r="C44" s="1"/>
      <c r="D44" s="1"/>
      <c r="E44" s="1"/>
      <c r="F44" s="1"/>
    </row>
    <row r="45" spans="3:6" s="2" customFormat="1" ht="21.75" customHeight="1">
      <c r="C45" s="1"/>
      <c r="D45" s="1"/>
      <c r="E45" s="1"/>
      <c r="F45" s="1"/>
    </row>
    <row r="46" spans="3:6" s="2" customFormat="1" ht="21.75" customHeight="1">
      <c r="C46" s="1"/>
      <c r="D46" s="1"/>
      <c r="E46" s="1"/>
      <c r="F46" s="1"/>
    </row>
    <row r="47" spans="3:6" s="2" customFormat="1" ht="21.75" customHeight="1">
      <c r="C47" s="1"/>
      <c r="D47" s="1"/>
      <c r="E47" s="1"/>
      <c r="F47" s="1"/>
    </row>
    <row r="48" spans="3:6" s="2" customFormat="1" ht="21.75" customHeight="1">
      <c r="C48" s="1"/>
      <c r="D48" s="1"/>
      <c r="E48" s="1"/>
      <c r="F48" s="1"/>
    </row>
    <row r="49" spans="3:6" s="2" customFormat="1" ht="21.75" customHeight="1">
      <c r="C49" s="1"/>
      <c r="D49" s="1"/>
      <c r="E49" s="1"/>
      <c r="F49" s="1"/>
    </row>
    <row r="50" spans="3:6" s="2" customFormat="1" ht="21.75" customHeight="1">
      <c r="C50" s="1"/>
      <c r="D50" s="1"/>
      <c r="E50" s="1"/>
      <c r="F50" s="1"/>
    </row>
    <row r="51" spans="3:6" s="2" customFormat="1" ht="21.75" customHeight="1">
      <c r="C51" s="1"/>
      <c r="D51" s="1"/>
      <c r="E51" s="1"/>
      <c r="F51" s="1"/>
    </row>
    <row r="52" spans="3:6" s="2" customFormat="1" ht="21.75" customHeight="1">
      <c r="C52" s="1"/>
      <c r="D52" s="1"/>
      <c r="E52" s="1"/>
      <c r="F52" s="1"/>
    </row>
    <row r="53" spans="3:6" s="2" customFormat="1" ht="21.75" customHeight="1">
      <c r="C53" s="1"/>
      <c r="D53" s="1"/>
      <c r="E53" s="1"/>
      <c r="F53" s="1"/>
    </row>
    <row r="54" spans="3:6" s="2" customFormat="1" ht="21.75" customHeight="1">
      <c r="C54" s="1"/>
      <c r="D54" s="1"/>
      <c r="E54" s="1"/>
      <c r="F54" s="1"/>
    </row>
    <row r="55" spans="3:6" s="2" customFormat="1" ht="21.75" customHeight="1">
      <c r="C55" s="1"/>
      <c r="D55" s="1"/>
      <c r="E55" s="1"/>
      <c r="F55" s="1"/>
    </row>
    <row r="56" spans="3:6" s="2" customFormat="1" ht="21.75" customHeight="1">
      <c r="C56" s="1"/>
      <c r="D56" s="1"/>
      <c r="E56" s="1"/>
      <c r="F56" s="1"/>
    </row>
    <row r="57" spans="3:6" s="2" customFormat="1" ht="21.75" customHeight="1">
      <c r="C57" s="1"/>
      <c r="D57" s="1"/>
      <c r="E57" s="1"/>
      <c r="F57" s="1"/>
    </row>
    <row r="58" spans="3:6" s="2" customFormat="1" ht="21.75" customHeight="1">
      <c r="C58" s="1"/>
      <c r="D58" s="1"/>
      <c r="E58" s="1"/>
      <c r="F58" s="1"/>
    </row>
    <row r="59" spans="3:6" s="2" customFormat="1" ht="21.75" customHeight="1">
      <c r="C59" s="1"/>
      <c r="D59" s="1"/>
      <c r="E59" s="1"/>
      <c r="F59" s="1"/>
    </row>
    <row r="60" spans="3:6" s="2" customFormat="1" ht="21.75" customHeight="1">
      <c r="C60" s="1"/>
      <c r="D60" s="1"/>
      <c r="E60" s="1"/>
      <c r="F60" s="1"/>
    </row>
  </sheetData>
  <sheetProtection/>
  <mergeCells count="86">
    <mergeCell ref="B28:H28"/>
    <mergeCell ref="M28:O28"/>
    <mergeCell ref="B29:H30"/>
    <mergeCell ref="B26:H26"/>
    <mergeCell ref="B27:H27"/>
    <mergeCell ref="I29:O30"/>
    <mergeCell ref="I27:K27"/>
    <mergeCell ref="I28:K28"/>
    <mergeCell ref="M27:O27"/>
    <mergeCell ref="I26:K26"/>
    <mergeCell ref="B2:C2"/>
    <mergeCell ref="B4:C4"/>
    <mergeCell ref="B5:C5"/>
    <mergeCell ref="B25:H25"/>
    <mergeCell ref="F8:H8"/>
    <mergeCell ref="F9:H9"/>
    <mergeCell ref="B8:E9"/>
    <mergeCell ref="B10:E11"/>
    <mergeCell ref="B24:H24"/>
    <mergeCell ref="F10:H10"/>
    <mergeCell ref="M14:O14"/>
    <mergeCell ref="D2:I2"/>
    <mergeCell ref="L2:O2"/>
    <mergeCell ref="L4:O4"/>
    <mergeCell ref="L5:O5"/>
    <mergeCell ref="J2:K2"/>
    <mergeCell ref="J4:K4"/>
    <mergeCell ref="J5:K5"/>
    <mergeCell ref="D4:I4"/>
    <mergeCell ref="D5:I5"/>
    <mergeCell ref="M8:O8"/>
    <mergeCell ref="M9:O9"/>
    <mergeCell ref="M10:O10"/>
    <mergeCell ref="M11:O11"/>
    <mergeCell ref="M12:O12"/>
    <mergeCell ref="M13:O13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5:O25"/>
    <mergeCell ref="M26:O26"/>
    <mergeCell ref="M24:O24"/>
    <mergeCell ref="I17:K17"/>
    <mergeCell ref="I18:K18"/>
    <mergeCell ref="I19:K19"/>
    <mergeCell ref="I20:K20"/>
    <mergeCell ref="B22:E23"/>
    <mergeCell ref="B18:E19"/>
    <mergeCell ref="F22:H22"/>
    <mergeCell ref="F23:H23"/>
    <mergeCell ref="F11:H11"/>
    <mergeCell ref="F12:H12"/>
    <mergeCell ref="F13:H13"/>
    <mergeCell ref="B20:E21"/>
    <mergeCell ref="F16:H16"/>
    <mergeCell ref="I14:K14"/>
    <mergeCell ref="B12:E13"/>
    <mergeCell ref="F21:H21"/>
    <mergeCell ref="I12:K12"/>
    <mergeCell ref="I13:K13"/>
    <mergeCell ref="I8:K8"/>
    <mergeCell ref="I9:K9"/>
    <mergeCell ref="B14:E15"/>
    <mergeCell ref="B16:E17"/>
    <mergeCell ref="I16:K16"/>
    <mergeCell ref="B7:O7"/>
    <mergeCell ref="F14:H14"/>
    <mergeCell ref="F15:H15"/>
    <mergeCell ref="I10:K10"/>
    <mergeCell ref="I11:K11"/>
    <mergeCell ref="I25:K25"/>
    <mergeCell ref="F17:H17"/>
    <mergeCell ref="F18:H18"/>
    <mergeCell ref="F19:H19"/>
    <mergeCell ref="F20:H20"/>
    <mergeCell ref="I15:K15"/>
    <mergeCell ref="I21:K21"/>
    <mergeCell ref="I22:K22"/>
    <mergeCell ref="I23:K23"/>
    <mergeCell ref="I24:K24"/>
  </mergeCells>
  <printOptions horizontalCentered="1" verticalCentered="1"/>
  <pageMargins left="0.3937007874015748" right="0.3937007874015748" top="0.15748031496062992" bottom="0.15748031496062992" header="0.1968503937007874" footer="0.1968503937007874"/>
  <pageSetup fitToHeight="1" fitToWidth="1" orientation="portrait" paperSize="9" scale="91" r:id="rId1"/>
  <ignoredErrors>
    <ignoredError sqref="M9:M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view="pageBreakPreview" zoomScale="70" zoomScaleSheetLayoutView="70" zoomScalePageLayoutView="0" workbookViewId="0" topLeftCell="A1">
      <selection activeCell="R15" sqref="R15"/>
    </sheetView>
  </sheetViews>
  <sheetFormatPr defaultColWidth="9.140625" defaultRowHeight="15"/>
  <cols>
    <col min="1" max="1" width="4.7109375" style="1" customWidth="1"/>
    <col min="2" max="2" width="12.421875" style="2" bestFit="1" customWidth="1"/>
    <col min="3" max="4" width="40.7109375" style="2" customWidth="1"/>
    <col min="5" max="5" width="11.421875" style="2" bestFit="1" customWidth="1"/>
    <col min="6" max="8" width="8.7109375" style="2" customWidth="1"/>
    <col min="9" max="9" width="4.7109375" style="2" customWidth="1"/>
    <col min="10" max="10" width="15.7109375" style="2" hidden="1" customWidth="1"/>
    <col min="11" max="11" width="12.7109375" style="1" hidden="1" customWidth="1"/>
    <col min="12" max="12" width="10.421875" style="1" hidden="1" customWidth="1"/>
    <col min="13" max="13" width="9.00390625" style="1" hidden="1" customWidth="1"/>
    <col min="14" max="16384" width="9.00390625" style="1" customWidth="1"/>
  </cols>
  <sheetData>
    <row r="1" ht="13.5"/>
    <row r="2" spans="2:9" ht="24" customHeight="1">
      <c r="B2" s="6" t="s">
        <v>5</v>
      </c>
      <c r="C2" s="31" t="e">
        <f>IF(#REF!="","",#REF!)</f>
        <v>#REF!</v>
      </c>
      <c r="D2" s="31"/>
      <c r="E2" s="6" t="s">
        <v>6</v>
      </c>
      <c r="F2" s="152" t="e">
        <f>IF(#REF!="","",#REF!)</f>
        <v>#REF!</v>
      </c>
      <c r="G2" s="153"/>
      <c r="H2" s="154"/>
      <c r="I2" s="8"/>
    </row>
    <row r="3" ht="15" customHeight="1" thickBot="1"/>
    <row r="4" spans="2:12" s="7" customFormat="1" ht="24.75" customHeight="1" thickBot="1">
      <c r="B4" s="156" t="s">
        <v>0</v>
      </c>
      <c r="C4" s="157"/>
      <c r="D4" s="157"/>
      <c r="E4" s="157"/>
      <c r="F4" s="157"/>
      <c r="G4" s="157"/>
      <c r="H4" s="158"/>
      <c r="I4" s="18"/>
      <c r="J4" s="155" t="s">
        <v>17</v>
      </c>
      <c r="K4" s="155"/>
      <c r="L4" s="155"/>
    </row>
    <row r="5" spans="2:13" s="2" customFormat="1" ht="45" customHeight="1" thickBot="1">
      <c r="B5" s="37"/>
      <c r="C5" s="38" t="s">
        <v>1</v>
      </c>
      <c r="D5" s="38" t="s">
        <v>42</v>
      </c>
      <c r="E5" s="39" t="s">
        <v>21</v>
      </c>
      <c r="F5" s="42" t="s">
        <v>20</v>
      </c>
      <c r="G5" s="38" t="s">
        <v>2</v>
      </c>
      <c r="H5" s="40" t="s">
        <v>3</v>
      </c>
      <c r="I5" s="4"/>
      <c r="J5" s="2" t="s">
        <v>8</v>
      </c>
      <c r="L5" s="2" t="s">
        <v>18</v>
      </c>
      <c r="M5" s="13">
        <f aca="true" t="shared" si="0" ref="M5:M10">K5*3000</f>
        <v>0</v>
      </c>
    </row>
    <row r="6" spans="2:13" ht="30" customHeight="1" thickTop="1">
      <c r="B6" s="33" t="s">
        <v>45</v>
      </c>
      <c r="C6" s="34" t="s">
        <v>28</v>
      </c>
      <c r="D6" s="35" t="s">
        <v>43</v>
      </c>
      <c r="E6" s="36" t="s">
        <v>23</v>
      </c>
      <c r="F6" s="35">
        <v>2</v>
      </c>
      <c r="G6" s="36" t="s">
        <v>22</v>
      </c>
      <c r="H6" s="41" t="s">
        <v>22</v>
      </c>
      <c r="I6" s="4"/>
      <c r="J6" s="2" t="s">
        <v>9</v>
      </c>
      <c r="L6" s="2" t="s">
        <v>18</v>
      </c>
      <c r="M6" s="13">
        <f t="shared" si="0"/>
        <v>0</v>
      </c>
    </row>
    <row r="7" spans="2:13" ht="30" customHeight="1" thickBot="1">
      <c r="B7" s="43" t="s">
        <v>46</v>
      </c>
      <c r="C7" s="44" t="s">
        <v>27</v>
      </c>
      <c r="D7" s="44" t="s">
        <v>44</v>
      </c>
      <c r="E7" s="45" t="s">
        <v>24</v>
      </c>
      <c r="F7" s="44">
        <v>36</v>
      </c>
      <c r="G7" s="45" t="s">
        <v>22</v>
      </c>
      <c r="H7" s="46"/>
      <c r="I7" s="4"/>
      <c r="J7" s="2" t="s">
        <v>10</v>
      </c>
      <c r="L7" s="2" t="s">
        <v>18</v>
      </c>
      <c r="M7" s="13">
        <f t="shared" si="0"/>
        <v>0</v>
      </c>
    </row>
    <row r="8" spans="2:13" ht="30" customHeight="1" thickTop="1">
      <c r="B8" s="23">
        <v>1</v>
      </c>
      <c r="C8" s="25"/>
      <c r="D8" s="25"/>
      <c r="E8" s="24"/>
      <c r="F8" s="25"/>
      <c r="G8" s="24"/>
      <c r="H8" s="26"/>
      <c r="I8" s="4"/>
      <c r="J8" s="2" t="s">
        <v>10</v>
      </c>
      <c r="L8" s="2" t="s">
        <v>18</v>
      </c>
      <c r="M8" s="13">
        <f t="shared" si="0"/>
        <v>0</v>
      </c>
    </row>
    <row r="9" spans="2:13" ht="30" customHeight="1">
      <c r="B9" s="23">
        <v>2</v>
      </c>
      <c r="C9" s="25"/>
      <c r="D9" s="25"/>
      <c r="E9" s="24"/>
      <c r="F9" s="25"/>
      <c r="G9" s="24"/>
      <c r="H9" s="26"/>
      <c r="I9" s="4"/>
      <c r="J9" s="2" t="s">
        <v>10</v>
      </c>
      <c r="L9" s="2" t="s">
        <v>18</v>
      </c>
      <c r="M9" s="13">
        <f t="shared" si="0"/>
        <v>0</v>
      </c>
    </row>
    <row r="10" spans="2:13" ht="30" customHeight="1">
      <c r="B10" s="23">
        <v>3</v>
      </c>
      <c r="C10" s="25"/>
      <c r="D10" s="25"/>
      <c r="E10" s="24"/>
      <c r="F10" s="25"/>
      <c r="G10" s="24"/>
      <c r="H10" s="26"/>
      <c r="I10" s="4"/>
      <c r="J10" s="2" t="s">
        <v>11</v>
      </c>
      <c r="L10" s="2" t="s">
        <v>18</v>
      </c>
      <c r="M10" s="13">
        <f t="shared" si="0"/>
        <v>0</v>
      </c>
    </row>
    <row r="11" spans="2:8" ht="30" customHeight="1">
      <c r="B11" s="23">
        <v>4</v>
      </c>
      <c r="C11" s="25"/>
      <c r="D11" s="25"/>
      <c r="E11" s="24"/>
      <c r="F11" s="25"/>
      <c r="G11" s="24"/>
      <c r="H11" s="26"/>
    </row>
    <row r="12" spans="2:8" ht="30" customHeight="1">
      <c r="B12" s="23">
        <v>5</v>
      </c>
      <c r="C12" s="25"/>
      <c r="D12" s="25"/>
      <c r="E12" s="24"/>
      <c r="F12" s="25"/>
      <c r="G12" s="24"/>
      <c r="H12" s="26"/>
    </row>
    <row r="13" spans="2:8" ht="30" customHeight="1">
      <c r="B13" s="23">
        <v>6</v>
      </c>
      <c r="C13" s="25"/>
      <c r="D13" s="25"/>
      <c r="E13" s="24"/>
      <c r="F13" s="25"/>
      <c r="G13" s="24"/>
      <c r="H13" s="26"/>
    </row>
    <row r="14" spans="2:8" ht="30" customHeight="1">
      <c r="B14" s="23">
        <v>7</v>
      </c>
      <c r="C14" s="25"/>
      <c r="D14" s="25"/>
      <c r="E14" s="24"/>
      <c r="F14" s="25"/>
      <c r="G14" s="24"/>
      <c r="H14" s="26"/>
    </row>
    <row r="15" spans="2:8" ht="30" customHeight="1">
      <c r="B15" s="23">
        <v>8</v>
      </c>
      <c r="C15" s="25"/>
      <c r="D15" s="25"/>
      <c r="E15" s="24"/>
      <c r="F15" s="25"/>
      <c r="G15" s="24"/>
      <c r="H15" s="26"/>
    </row>
    <row r="16" spans="2:8" ht="30" customHeight="1">
      <c r="B16" s="23">
        <v>9</v>
      </c>
      <c r="C16" s="25"/>
      <c r="D16" s="25"/>
      <c r="E16" s="24"/>
      <c r="F16" s="25"/>
      <c r="G16" s="24"/>
      <c r="H16" s="26"/>
    </row>
    <row r="17" spans="2:8" ht="30" customHeight="1">
      <c r="B17" s="23">
        <v>10</v>
      </c>
      <c r="C17" s="25"/>
      <c r="D17" s="25"/>
      <c r="E17" s="24"/>
      <c r="F17" s="25"/>
      <c r="G17" s="24"/>
      <c r="H17" s="26"/>
    </row>
    <row r="18" spans="2:8" ht="30" customHeight="1">
      <c r="B18" s="23">
        <v>11</v>
      </c>
      <c r="C18" s="25"/>
      <c r="D18" s="25"/>
      <c r="E18" s="24"/>
      <c r="F18" s="25"/>
      <c r="G18" s="24"/>
      <c r="H18" s="26"/>
    </row>
    <row r="19" spans="2:8" ht="30" customHeight="1">
      <c r="B19" s="23">
        <v>12</v>
      </c>
      <c r="C19" s="25"/>
      <c r="D19" s="25"/>
      <c r="E19" s="24"/>
      <c r="F19" s="25"/>
      <c r="G19" s="24"/>
      <c r="H19" s="26"/>
    </row>
    <row r="20" spans="2:8" ht="30" customHeight="1">
      <c r="B20" s="23">
        <v>13</v>
      </c>
      <c r="C20" s="25"/>
      <c r="D20" s="25"/>
      <c r="E20" s="24"/>
      <c r="F20" s="25"/>
      <c r="G20" s="24"/>
      <c r="H20" s="26"/>
    </row>
    <row r="21" spans="2:8" ht="30" customHeight="1">
      <c r="B21" s="23">
        <v>14</v>
      </c>
      <c r="C21" s="25"/>
      <c r="D21" s="25"/>
      <c r="E21" s="24"/>
      <c r="F21" s="25"/>
      <c r="G21" s="24"/>
      <c r="H21" s="26"/>
    </row>
    <row r="22" spans="2:8" ht="30" customHeight="1">
      <c r="B22" s="23">
        <v>15</v>
      </c>
      <c r="C22" s="25"/>
      <c r="D22" s="25"/>
      <c r="E22" s="24"/>
      <c r="F22" s="25"/>
      <c r="G22" s="24"/>
      <c r="H22" s="26"/>
    </row>
    <row r="23" spans="2:8" ht="30" customHeight="1">
      <c r="B23" s="23">
        <v>16</v>
      </c>
      <c r="C23" s="25"/>
      <c r="D23" s="25"/>
      <c r="E23" s="24"/>
      <c r="F23" s="25"/>
      <c r="G23" s="24"/>
      <c r="H23" s="26"/>
    </row>
    <row r="24" spans="2:8" ht="30" customHeight="1">
      <c r="B24" s="23">
        <v>17</v>
      </c>
      <c r="C24" s="25"/>
      <c r="D24" s="25"/>
      <c r="E24" s="24"/>
      <c r="F24" s="25"/>
      <c r="G24" s="24"/>
      <c r="H24" s="26"/>
    </row>
    <row r="25" spans="2:8" ht="30" customHeight="1">
      <c r="B25" s="23">
        <v>18</v>
      </c>
      <c r="C25" s="25"/>
      <c r="D25" s="25"/>
      <c r="E25" s="24"/>
      <c r="F25" s="25"/>
      <c r="G25" s="24"/>
      <c r="H25" s="26"/>
    </row>
    <row r="26" spans="2:8" ht="30" customHeight="1">
      <c r="B26" s="23">
        <v>19</v>
      </c>
      <c r="C26" s="25"/>
      <c r="D26" s="25"/>
      <c r="E26" s="24"/>
      <c r="F26" s="25"/>
      <c r="G26" s="24"/>
      <c r="H26" s="26"/>
    </row>
    <row r="27" spans="2:8" ht="30" customHeight="1">
      <c r="B27" s="23">
        <v>20</v>
      </c>
      <c r="C27" s="25"/>
      <c r="D27" s="25"/>
      <c r="E27" s="24"/>
      <c r="F27" s="25"/>
      <c r="G27" s="24"/>
      <c r="H27" s="26"/>
    </row>
    <row r="28" spans="2:8" ht="30" customHeight="1">
      <c r="B28" s="23">
        <v>21</v>
      </c>
      <c r="C28" s="25"/>
      <c r="D28" s="25"/>
      <c r="E28" s="24"/>
      <c r="F28" s="25"/>
      <c r="G28" s="24"/>
      <c r="H28" s="26"/>
    </row>
    <row r="29" spans="2:8" ht="30" customHeight="1">
      <c r="B29" s="23">
        <v>22</v>
      </c>
      <c r="C29" s="25"/>
      <c r="D29" s="25"/>
      <c r="E29" s="24"/>
      <c r="F29" s="25"/>
      <c r="G29" s="24"/>
      <c r="H29" s="26"/>
    </row>
    <row r="30" spans="2:8" ht="30" customHeight="1">
      <c r="B30" s="23">
        <v>23</v>
      </c>
      <c r="C30" s="25"/>
      <c r="D30" s="25"/>
      <c r="E30" s="24"/>
      <c r="F30" s="25"/>
      <c r="G30" s="24"/>
      <c r="H30" s="26"/>
    </row>
    <row r="31" spans="2:8" ht="30" customHeight="1">
      <c r="B31" s="23">
        <v>24</v>
      </c>
      <c r="C31" s="25"/>
      <c r="D31" s="25"/>
      <c r="E31" s="24"/>
      <c r="F31" s="25"/>
      <c r="G31" s="24"/>
      <c r="H31" s="26"/>
    </row>
    <row r="32" spans="2:8" ht="30" customHeight="1" thickBot="1">
      <c r="B32" s="28">
        <v>25</v>
      </c>
      <c r="C32" s="29"/>
      <c r="D32" s="29"/>
      <c r="E32" s="27"/>
      <c r="F32" s="29"/>
      <c r="G32" s="27"/>
      <c r="H32" s="30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3">
    <mergeCell ref="F2:H2"/>
    <mergeCell ref="J4:L4"/>
    <mergeCell ref="B4:H4"/>
  </mergeCells>
  <dataValidations count="2">
    <dataValidation type="list" allowBlank="1" showInputMessage="1" showErrorMessage="1" sqref="G6:H32">
      <formula1>"〇"</formula1>
    </dataValidation>
    <dataValidation type="list" allowBlank="1" showInputMessage="1" showErrorMessage="1" sqref="E6:E32">
      <formula1>"幼児,小学1・2年,小学3・4年,小学5・6年,中学生,高校生,一般一部,一般二部"</formula1>
    </dataValidation>
  </dataValidations>
  <printOptions horizontalCentered="1" verticalCentered="1"/>
  <pageMargins left="0.3937007874015748" right="0.3937007874015748" top="0.15748031496062992" bottom="0.15748031496062992" header="0.1968503937007874" footer="0.1968503937007874"/>
  <pageSetup fitToHeight="1" fitToWidth="1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tabSelected="1" view="pageBreakPreview" zoomScale="72" zoomScaleSheetLayoutView="72" zoomScalePageLayoutView="0" workbookViewId="0" topLeftCell="A14">
      <selection activeCell="L23" sqref="L23"/>
    </sheetView>
  </sheetViews>
  <sheetFormatPr defaultColWidth="9.140625" defaultRowHeight="15"/>
  <cols>
    <col min="1" max="1" width="4.7109375" style="1" customWidth="1"/>
    <col min="2" max="2" width="20.7109375" style="2" customWidth="1"/>
    <col min="3" max="7" width="20.7109375" style="1" customWidth="1"/>
    <col min="8" max="8" width="4.7109375" style="1" customWidth="1"/>
    <col min="9" max="9" width="15.7109375" style="2" hidden="1" customWidth="1"/>
    <col min="10" max="10" width="12.7109375" style="1" customWidth="1"/>
    <col min="11" max="11" width="10.421875" style="1" customWidth="1"/>
    <col min="12" max="12" width="9.00390625" style="1" customWidth="1"/>
    <col min="13" max="16384" width="9.00390625" style="1" customWidth="1"/>
  </cols>
  <sheetData>
    <row r="2" spans="3:9" ht="24.75" customHeight="1">
      <c r="C2" s="6" t="s">
        <v>5</v>
      </c>
      <c r="D2" s="14" t="e">
        <f>IF(#REF!="","",#REF!)</f>
        <v>#REF!</v>
      </c>
      <c r="E2" s="6" t="s">
        <v>6</v>
      </c>
      <c r="F2" s="15" t="e">
        <f>IF('個人戦'!F2="","",'個人戦'!F2)</f>
        <v>#REF!</v>
      </c>
      <c r="G2" s="8"/>
      <c r="H2" s="2"/>
      <c r="I2" s="1"/>
    </row>
    <row r="3" spans="3:9" ht="15" customHeight="1" thickBot="1">
      <c r="C3" s="2"/>
      <c r="D3" s="2"/>
      <c r="I3" s="1"/>
    </row>
    <row r="4" spans="2:7" s="7" customFormat="1" ht="39.75" customHeight="1" thickBot="1">
      <c r="B4" s="22"/>
      <c r="C4" s="190" t="s">
        <v>50</v>
      </c>
      <c r="D4" s="157"/>
      <c r="E4" s="157"/>
      <c r="F4" s="158"/>
      <c r="G4" s="19"/>
    </row>
    <row r="5" spans="2:7" s="7" customFormat="1" ht="24.75" customHeight="1" thickBot="1">
      <c r="B5" s="19"/>
      <c r="C5" s="21"/>
      <c r="D5" s="21"/>
      <c r="E5" s="21"/>
      <c r="F5" s="19"/>
      <c r="G5" s="19"/>
    </row>
    <row r="6" spans="2:12" ht="24.75" customHeight="1" thickBot="1">
      <c r="B6" s="1"/>
      <c r="C6" s="191" t="s">
        <v>2</v>
      </c>
      <c r="D6" s="192"/>
      <c r="E6" s="192"/>
      <c r="F6" s="193"/>
      <c r="G6" s="20"/>
      <c r="H6" s="10"/>
      <c r="I6" s="11"/>
      <c r="J6" s="12"/>
      <c r="K6" s="12"/>
      <c r="L6" s="12"/>
    </row>
    <row r="7" spans="3:7" s="2" customFormat="1" ht="24.75" customHeight="1" thickBot="1">
      <c r="C7" s="194"/>
      <c r="D7" s="195"/>
      <c r="E7" s="195"/>
      <c r="F7" s="196"/>
      <c r="G7" s="20"/>
    </row>
    <row r="8" spans="2:9" ht="39.75" customHeight="1" thickBot="1" thickTop="1">
      <c r="B8" s="1"/>
      <c r="C8" s="32" t="s">
        <v>47</v>
      </c>
      <c r="D8" s="16"/>
      <c r="E8" s="16"/>
      <c r="F8" s="17"/>
      <c r="G8" s="5"/>
      <c r="I8" s="1"/>
    </row>
    <row r="9" spans="2:7" s="7" customFormat="1" ht="24.75" customHeight="1" thickBot="1">
      <c r="B9" s="19"/>
      <c r="C9" s="21"/>
      <c r="D9" s="21"/>
      <c r="E9" s="21"/>
      <c r="F9" s="19"/>
      <c r="G9" s="19"/>
    </row>
    <row r="10" spans="2:12" ht="24.75" customHeight="1" thickBot="1">
      <c r="B10" s="1"/>
      <c r="C10" s="191" t="s">
        <v>2</v>
      </c>
      <c r="D10" s="192"/>
      <c r="E10" s="192"/>
      <c r="F10" s="193"/>
      <c r="G10" s="20"/>
      <c r="H10" s="10"/>
      <c r="I10" s="11"/>
      <c r="J10" s="12"/>
      <c r="K10" s="12"/>
      <c r="L10" s="12"/>
    </row>
    <row r="11" spans="3:7" s="2" customFormat="1" ht="24.75" customHeight="1" thickBot="1">
      <c r="C11" s="194"/>
      <c r="D11" s="195"/>
      <c r="E11" s="195"/>
      <c r="F11" s="196"/>
      <c r="G11" s="20"/>
    </row>
    <row r="12" spans="2:9" ht="39.75" customHeight="1" thickBot="1" thickTop="1">
      <c r="B12" s="1"/>
      <c r="C12" s="32" t="s">
        <v>48</v>
      </c>
      <c r="D12" s="16"/>
      <c r="E12" s="16"/>
      <c r="F12" s="17"/>
      <c r="G12" s="5"/>
      <c r="I12" s="1"/>
    </row>
    <row r="13" spans="2:9" ht="24.75" customHeight="1" thickBot="1">
      <c r="B13" s="5"/>
      <c r="C13" s="5"/>
      <c r="D13" s="5"/>
      <c r="E13" s="5"/>
      <c r="F13" s="5"/>
      <c r="G13" s="5"/>
      <c r="I13" s="1"/>
    </row>
    <row r="14" spans="2:9" ht="24.75" customHeight="1">
      <c r="B14" s="161" t="s">
        <v>7</v>
      </c>
      <c r="C14" s="162"/>
      <c r="D14" s="162"/>
      <c r="E14" s="162"/>
      <c r="F14" s="162"/>
      <c r="G14" s="163"/>
      <c r="I14" s="1"/>
    </row>
    <row r="15" spans="2:9" ht="24.75" customHeight="1" thickBot="1">
      <c r="B15" s="164"/>
      <c r="C15" s="165"/>
      <c r="D15" s="165"/>
      <c r="E15" s="165"/>
      <c r="F15" s="165"/>
      <c r="G15" s="166"/>
      <c r="I15" s="1"/>
    </row>
    <row r="16" spans="2:9" ht="24.75" customHeight="1">
      <c r="B16" s="199"/>
      <c r="C16" s="203" t="s">
        <v>32</v>
      </c>
      <c r="D16" s="203" t="s">
        <v>31</v>
      </c>
      <c r="E16" s="167" t="s">
        <v>30</v>
      </c>
      <c r="F16" s="197" t="s">
        <v>29</v>
      </c>
      <c r="G16" s="159" t="s">
        <v>49</v>
      </c>
      <c r="I16" s="1"/>
    </row>
    <row r="17" spans="2:9" ht="24.75" customHeight="1" thickBot="1">
      <c r="B17" s="200"/>
      <c r="C17" s="198"/>
      <c r="D17" s="198"/>
      <c r="E17" s="168"/>
      <c r="F17" s="198"/>
      <c r="G17" s="160"/>
      <c r="I17" s="1"/>
    </row>
    <row r="18" spans="2:9" ht="39.75" customHeight="1" thickBot="1" thickTop="1">
      <c r="B18" s="47" t="s">
        <v>51</v>
      </c>
      <c r="C18" s="48"/>
      <c r="D18" s="48"/>
      <c r="E18" s="49"/>
      <c r="F18" s="48"/>
      <c r="G18" s="17"/>
      <c r="I18" s="1"/>
    </row>
    <row r="19" spans="2:9" ht="24.75" customHeight="1">
      <c r="B19" s="9"/>
      <c r="C19" s="9"/>
      <c r="D19" s="9"/>
      <c r="E19" s="9"/>
      <c r="F19" s="5"/>
      <c r="G19" s="5"/>
      <c r="I19" s="1"/>
    </row>
    <row r="20" spans="2:3" ht="24.75" customHeight="1" thickBot="1">
      <c r="B20" s="5"/>
      <c r="C20" s="5"/>
    </row>
    <row r="21" spans="2:6" ht="24.75" customHeight="1">
      <c r="B21" s="5"/>
      <c r="C21" s="183" t="s">
        <v>4</v>
      </c>
      <c r="D21" s="184"/>
      <c r="E21" s="201" t="s">
        <v>37</v>
      </c>
      <c r="F21" s="201" t="s">
        <v>38</v>
      </c>
    </row>
    <row r="22" spans="2:6" ht="24.75" customHeight="1" thickBot="1">
      <c r="B22" s="5"/>
      <c r="C22" s="185"/>
      <c r="D22" s="186"/>
      <c r="E22" s="202"/>
      <c r="F22" s="202"/>
    </row>
    <row r="23" spans="3:9" ht="24.75" customHeight="1">
      <c r="C23" s="181"/>
      <c r="D23" s="182"/>
      <c r="E23" s="187" t="s">
        <v>39</v>
      </c>
      <c r="F23" s="187" t="s">
        <v>39</v>
      </c>
      <c r="I23" s="2" t="s">
        <v>33</v>
      </c>
    </row>
    <row r="24" spans="2:9" ht="24.75" customHeight="1">
      <c r="B24" s="5"/>
      <c r="C24" s="179"/>
      <c r="D24" s="180"/>
      <c r="E24" s="188"/>
      <c r="F24" s="188"/>
      <c r="I24" s="2" t="s">
        <v>34</v>
      </c>
    </row>
    <row r="25" spans="2:9" ht="24.75" customHeight="1">
      <c r="B25" s="5"/>
      <c r="C25" s="177"/>
      <c r="D25" s="178"/>
      <c r="E25" s="187" t="s">
        <v>39</v>
      </c>
      <c r="F25" s="187" t="s">
        <v>39</v>
      </c>
      <c r="I25" s="2" t="s">
        <v>35</v>
      </c>
    </row>
    <row r="26" spans="2:9" ht="24.75" customHeight="1">
      <c r="B26" s="5"/>
      <c r="C26" s="179"/>
      <c r="D26" s="180"/>
      <c r="E26" s="188"/>
      <c r="F26" s="188"/>
      <c r="I26" s="2" t="s">
        <v>36</v>
      </c>
    </row>
    <row r="27" spans="2:6" ht="24.75" customHeight="1">
      <c r="B27" s="5"/>
      <c r="C27" s="177"/>
      <c r="D27" s="178"/>
      <c r="E27" s="187" t="s">
        <v>39</v>
      </c>
      <c r="F27" s="187" t="s">
        <v>39</v>
      </c>
    </row>
    <row r="28" spans="2:6" ht="24.75" customHeight="1" thickBot="1">
      <c r="B28" s="4"/>
      <c r="C28" s="175"/>
      <c r="D28" s="176"/>
      <c r="E28" s="189"/>
      <c r="F28" s="189"/>
    </row>
    <row r="29" spans="2:12" ht="24.75" customHeight="1">
      <c r="B29" s="50"/>
      <c r="C29" s="51" t="s">
        <v>61</v>
      </c>
      <c r="D29" s="51"/>
      <c r="E29" s="51"/>
      <c r="F29" s="51"/>
      <c r="G29" s="51"/>
      <c r="J29" s="51"/>
      <c r="K29" s="51"/>
      <c r="L29" s="51"/>
    </row>
    <row r="30" spans="2:7" ht="24.75" customHeight="1">
      <c r="B30" s="50"/>
      <c r="D30" s="51"/>
      <c r="E30" s="51"/>
      <c r="F30" s="51"/>
      <c r="G30" s="51"/>
    </row>
    <row r="31" spans="2:7" ht="24.75" customHeight="1" thickBot="1">
      <c r="B31" s="50"/>
      <c r="C31" s="51"/>
      <c r="D31" s="51"/>
      <c r="E31" s="51"/>
      <c r="F31" s="51"/>
      <c r="G31" s="51"/>
    </row>
    <row r="32" spans="2:9" ht="24.75" customHeight="1">
      <c r="B32" s="5"/>
      <c r="C32" s="169" t="s">
        <v>54</v>
      </c>
      <c r="D32" s="170"/>
      <c r="E32" s="173"/>
      <c r="F32" s="174"/>
      <c r="I32" s="1"/>
    </row>
    <row r="33" spans="2:9" ht="24.75" customHeight="1" thickBot="1">
      <c r="B33" s="3"/>
      <c r="C33" s="171"/>
      <c r="D33" s="172"/>
      <c r="E33" s="175"/>
      <c r="F33" s="176"/>
      <c r="I33" s="1"/>
    </row>
    <row r="34" ht="25.5" customHeight="1"/>
    <row r="35" ht="25.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sheetProtection/>
  <mergeCells count="24">
    <mergeCell ref="B16:B17"/>
    <mergeCell ref="E21:E22"/>
    <mergeCell ref="F21:F22"/>
    <mergeCell ref="E23:E24"/>
    <mergeCell ref="F23:F24"/>
    <mergeCell ref="C16:C17"/>
    <mergeCell ref="D16:D17"/>
    <mergeCell ref="E27:E28"/>
    <mergeCell ref="F25:F26"/>
    <mergeCell ref="F27:F28"/>
    <mergeCell ref="C4:F4"/>
    <mergeCell ref="C10:F11"/>
    <mergeCell ref="C6:F7"/>
    <mergeCell ref="F16:F17"/>
    <mergeCell ref="G16:G17"/>
    <mergeCell ref="B14:G15"/>
    <mergeCell ref="E16:E17"/>
    <mergeCell ref="C32:D33"/>
    <mergeCell ref="E32:F33"/>
    <mergeCell ref="C27:D28"/>
    <mergeCell ref="C25:D26"/>
    <mergeCell ref="C23:D24"/>
    <mergeCell ref="C21:D22"/>
    <mergeCell ref="E25:E26"/>
  </mergeCells>
  <dataValidations count="1">
    <dataValidation type="list" allowBlank="1" showInputMessage="1" showErrorMessage="1" sqref="E23:F28">
      <formula1>$I$23:$I$26</formula1>
    </dataValidation>
  </dataValidations>
  <printOptions horizontalCentered="1"/>
  <pageMargins left="0.6299212598425197" right="0.7874015748031497" top="0.35433070866141736" bottom="0.35433070866141736" header="0.5118110236220472" footer="0.3937007874015748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Kinouchi</dc:creator>
  <cp:keywords/>
  <dc:description/>
  <cp:lastModifiedBy>misako kato</cp:lastModifiedBy>
  <cp:lastPrinted>2023-04-12T02:15:02Z</cp:lastPrinted>
  <dcterms:created xsi:type="dcterms:W3CDTF">2015-02-25T10:11:53Z</dcterms:created>
  <dcterms:modified xsi:type="dcterms:W3CDTF">2024-04-15T08:53:48Z</dcterms:modified>
  <cp:category/>
  <cp:version/>
  <cp:contentType/>
  <cp:contentStatus/>
</cp:coreProperties>
</file>